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ACIONES - 2019\CONVOCATORIA DE MUESTRAS 2018-2019\"/>
    </mc:Choice>
  </mc:AlternateContent>
  <bookViews>
    <workbookView xWindow="0" yWindow="0" windowWidth="28800" windowHeight="12135"/>
  </bookViews>
  <sheets>
    <sheet name="base de datos conceptos tecnico" sheetId="1" r:id="rId1"/>
    <sheet name="Hoja1" sheetId="4" r:id="rId2"/>
  </sheets>
  <externalReferences>
    <externalReference r:id="rId3"/>
  </externalReferences>
  <definedNames>
    <definedName name="_xlnm._FilterDatabase" localSheetId="0" hidden="1">'base de datos conceptos tecnico'!$B$8:$AQ$55</definedName>
  </definedNames>
  <calcPr calcId="152511"/>
</workbook>
</file>

<file path=xl/calcChain.xml><?xml version="1.0" encoding="utf-8"?>
<calcChain xmlns="http://schemas.openxmlformats.org/spreadsheetml/2006/main">
  <c r="M8" i="1" l="1"/>
  <c r="W8" i="1"/>
  <c r="J8" i="1"/>
  <c r="I8" i="1"/>
  <c r="B8" i="1"/>
</calcChain>
</file>

<file path=xl/sharedStrings.xml><?xml version="1.0" encoding="utf-8"?>
<sst xmlns="http://schemas.openxmlformats.org/spreadsheetml/2006/main" count="465" uniqueCount="201">
  <si>
    <t>04.02.2019                                                                                                                                                                                                                                                                                                                                                                                                                                                                                                          Salida dinámica de lista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</t>
  </si>
  <si>
    <t>CONCEPTO TECNICO:</t>
  </si>
  <si>
    <t>Marca</t>
  </si>
  <si>
    <t>Nombre de la Marca</t>
  </si>
  <si>
    <t>Acreedor</t>
  </si>
  <si>
    <t>NomRepLega</t>
  </si>
  <si>
    <t>Consec.</t>
  </si>
  <si>
    <t>Tipo docum</t>
  </si>
  <si>
    <t>Tipo Calif</t>
  </si>
  <si>
    <t>Desc Calif</t>
  </si>
  <si>
    <t>Fecha Crea</t>
  </si>
  <si>
    <t>Hora</t>
  </si>
  <si>
    <t>Usuarios</t>
  </si>
  <si>
    <t>Nombre completo</t>
  </si>
  <si>
    <t>NºMat</t>
  </si>
  <si>
    <t>Descripcion</t>
  </si>
  <si>
    <t>Registro Sanitario</t>
  </si>
  <si>
    <t>Fecha</t>
  </si>
  <si>
    <t>Código Pre</t>
  </si>
  <si>
    <t>Nombre Comercial</t>
  </si>
  <si>
    <t>Trae Muest</t>
  </si>
  <si>
    <t>Dev Muestr</t>
  </si>
  <si>
    <t>Usad Antes</t>
  </si>
  <si>
    <t>Trabaj Cam</t>
  </si>
  <si>
    <t>Indispensa</t>
  </si>
  <si>
    <t>Indispensable Por</t>
  </si>
  <si>
    <t>Responde</t>
  </si>
  <si>
    <t>Responde Por Que</t>
  </si>
  <si>
    <t>Concepto por Que</t>
  </si>
  <si>
    <t>M</t>
  </si>
  <si>
    <t>X</t>
  </si>
  <si>
    <t>UNIDAD</t>
  </si>
  <si>
    <t>NINGUNA</t>
  </si>
  <si>
    <t>MZEA</t>
  </si>
  <si>
    <t>MIGUEL ZEA ACEVEDO</t>
  </si>
  <si>
    <t>NO ES NECESARIA UNA MARCA ESPECIFICA.</t>
  </si>
  <si>
    <t>JUAN CARLOS MEJIA</t>
  </si>
  <si>
    <t>CAJA</t>
  </si>
  <si>
    <t>KATINA KINGROSS</t>
  </si>
  <si>
    <t>Tubo plastico al vacio con gel de  5ml</t>
  </si>
  <si>
    <t>TUBO PLASTICO AL VACIO TAPA AZUL</t>
  </si>
  <si>
    <t>Aguja para toma multiple al vacio</t>
  </si>
  <si>
    <t>CUMPLE</t>
  </si>
  <si>
    <t>NO CORRESPONDE A LO SOLICITADO</t>
  </si>
  <si>
    <t>CUMPLE CON LOS REQUERIMIENTOS</t>
  </si>
  <si>
    <t>NO CUMPLE CON LO REQUERIDO</t>
  </si>
  <si>
    <t>CAJA X 25 UNIDADES</t>
  </si>
  <si>
    <t>BECTON DICKINSON</t>
  </si>
  <si>
    <t>VELEZ LAB</t>
  </si>
  <si>
    <t>DISTRIQUIMICOS ALDIR S.A.S.</t>
  </si>
  <si>
    <t>KIT</t>
  </si>
  <si>
    <t>NO CUMPLE</t>
  </si>
  <si>
    <t>AGAR CROMOAGAR CANDIDA</t>
  </si>
  <si>
    <t>ANNAR DIAGNOSTICA IMPORT SAS</t>
  </si>
  <si>
    <t>VARIAS MARCAS CUMPLE CON LO SOLICITADO</t>
  </si>
  <si>
    <t>TIRAS PARA ORINA PRUEBA</t>
  </si>
  <si>
    <t>JAVIER RADA LOZANO</t>
  </si>
  <si>
    <t>MATERIAL CIRUGIA ORTOPEDIA Y OSTEOSINTE</t>
  </si>
  <si>
    <t>CAMILO SOTO</t>
  </si>
  <si>
    <t>RD0004554</t>
  </si>
  <si>
    <t>26.10.2027</t>
  </si>
  <si>
    <t>NO CUMPLE. SE DESHIDRATA A LAS 24 HORAS DE INCUBACIÓN</t>
  </si>
  <si>
    <t>NO CUMPLE CON LOS REQUERIMIENTOS TECNICOS EXIGIDOS</t>
  </si>
  <si>
    <t>JASBLADY PARRA BUSTOS</t>
  </si>
  <si>
    <t>AD BIO</t>
  </si>
  <si>
    <t>21.01.2019</t>
  </si>
  <si>
    <t>LIAISON</t>
  </si>
  <si>
    <t>16.04.2020</t>
  </si>
  <si>
    <t>AGAR ORIENTADOR PREPARADO EN PLACA</t>
  </si>
  <si>
    <t>20.11.2022</t>
  </si>
  <si>
    <t>DJIMENEZ</t>
  </si>
  <si>
    <t>DORA JIMENEZ RUIZ</t>
  </si>
  <si>
    <t>PRUEBAS DE HEMATOLOGIA, INCLUYE CUADRO H</t>
  </si>
  <si>
    <t>NO LLENAN ADECUADAMENTE AL VACIO</t>
  </si>
  <si>
    <t>NO REQUIERE UNA TECNOLOGIA ESPECIFICA</t>
  </si>
  <si>
    <t>TUBOS PEDIATRICOS PARA QUIMICA CON GEL</t>
  </si>
  <si>
    <t>NO REQUIERE UNA TECNOLOGÍA ESPECIFICA</t>
  </si>
  <si>
    <t>TUBOS PEDIATRICOS PARA CUADROS HEMATICOS</t>
  </si>
  <si>
    <t>2017RD-0004674</t>
  </si>
  <si>
    <t>22.12.2027</t>
  </si>
  <si>
    <t>Tubo coleccion sangre tapa lila 4 ml</t>
  </si>
  <si>
    <t>PRUEBAS ESP. DE HEMATOLOGIA, KAPPA Y LAM</t>
  </si>
  <si>
    <t>2015DM-0013655</t>
  </si>
  <si>
    <t>18.09.2025</t>
  </si>
  <si>
    <t>*CUAL NO SE PUEDE DEFINIR SI CORRESPONDE A LA TECNOLOGIA REQUERIDA EN EL LABORATORIO.</t>
  </si>
  <si>
    <t>BETA 2 MICROGLOBULINA KIT X 100 PRUEBAS</t>
  </si>
  <si>
    <t>HEMOGLOBINA GLICOSILADA PRUEBA</t>
  </si>
  <si>
    <t>REACTIVO PARA MEDICIONES DE NIVELES DE V</t>
  </si>
  <si>
    <t>REACTIVO PARA MEDICIONES DE NIVELES DE A</t>
  </si>
  <si>
    <t>25.08.2025</t>
  </si>
  <si>
    <t>ANNAR DIAGNOSTICA MARCA ALTERNATIVA</t>
  </si>
  <si>
    <t>EL EQUIPO OFERTADO NO CUMPLE</t>
  </si>
  <si>
    <t>2010DM-0005548</t>
  </si>
  <si>
    <t>VARIAS MARCAS OFERTAN ESTE MISMO PRODUCTO</t>
  </si>
  <si>
    <t>TIOGLICOLATO Y/O BHI Y/O TRIPTICASA SOYA</t>
  </si>
  <si>
    <t>*-CS-137, BA-133 - PRESENTACION TIPO GOTERO  PLASTICO (MAYOR O IGUAL A 30ML)  MCI (MILI CURIO). EL KIT DE FUENTES CONSTA DE 4 FUENTES CON ACTIVIDADES  MINIMAS DE CO-57 5MCI+5%,CO-60 0,05 UCI+5%,CS 137:02MCI+5% BA 133:0,25+5% MCI EN EL MOMENTO DE SER RECIB</t>
  </si>
  <si>
    <t>CDRICH-DISTRIQUIMICOS ALDIR SAS</t>
  </si>
  <si>
    <t>14.01.2019</t>
  </si>
  <si>
    <t>MARCA O REFERENCIA: CDRICH - TUBOS CON GEL Y ACTIVADOR DE COAGULO  - CAJA POR 100 UNIDADES</t>
  </si>
  <si>
    <t>31.12.2099</t>
  </si>
  <si>
    <t>CDRICH</t>
  </si>
  <si>
    <t>ES UN INSUMO COMPATIBLE CON CUALQUIER TECNOLOGIA</t>
  </si>
  <si>
    <t>CUMPLE CON LAS CONDICIONES SOLICITADAS</t>
  </si>
  <si>
    <t>ACLARAR FECHA DE VENCIMIENTO DEL INVIMA</t>
  </si>
  <si>
    <t>16.01.2019</t>
  </si>
  <si>
    <t>MARCA O REFERENCIA: ADBIO-MP -  AGAR CROMOAGAR CANDIDA CAJA X 20 UNIDADES</t>
  </si>
  <si>
    <t>2017RD0004554</t>
  </si>
  <si>
    <t>ADBIO-MP</t>
  </si>
  <si>
    <t>MARCA:  AD BIO  AGAR ORIENTADOR PREPARADO EN PLACA  PRESENTACION CAJA X 230</t>
  </si>
  <si>
    <t xml:space="preserve"> AD BIO MP</t>
  </si>
  <si>
    <t>NO CUMPLE. NO REDUCE EL FENOMENO DE SWARMING</t>
  </si>
  <si>
    <t>CHROMID ID VREP para la detección de ent</t>
  </si>
  <si>
    <t>MARCA O REFERENCIA:  ADBIO MP-  CHROMID ID VREP PARA LA DETECCIÓN DE ENTEEROCOCOS VANCO CAJA X 20</t>
  </si>
  <si>
    <t>ADBIO MP</t>
  </si>
  <si>
    <t>MARACA O REFERENCIA:  AD BIO  - TIOGLICOLATO Y/O BHI Y/O TRIPTICASA SOYA LISTO PARA SU USO CAJA X 20</t>
  </si>
  <si>
    <t>PRUEBAS INFECCIOSAS LABORATORIO</t>
  </si>
  <si>
    <t>MARCA O REFERENCIA: LIAISON  - PRUEBAS INFECCIOSAS  KIT X 100</t>
  </si>
  <si>
    <t>EN EL MERCADO EXISTEN VARIAS MARCAS QUE OFRECEN LOS MISMOS BENEFICIOS</t>
  </si>
  <si>
    <t>CUMPLE CON LOS REQUERIMIENTOS TECNICOS SOLICITADOS</t>
  </si>
  <si>
    <t>EL DESEMPEÑO DEL ANALIZADOR NO CORRESPONDE A LO REQUERIDO EN EL LABORATORIO</t>
  </si>
  <si>
    <t>MARCA O REFERENCIA: SEBIA -  HEMOGLOBINA GLICOSILADA PRUEBA - KIT</t>
  </si>
  <si>
    <t>2012DM-0008524</t>
  </si>
  <si>
    <t>14.03.2022</t>
  </si>
  <si>
    <t>SEBIA</t>
  </si>
  <si>
    <t>CUMPLE CON LOS REQUIFIMIENTOS</t>
  </si>
  <si>
    <t>18.01.2019</t>
  </si>
  <si>
    <t>MARCA O REFERENCIA:  - ABINDONG  HEALTH - PRUEBAS ESPECIALES DE HEMATOLOGIA, DETECCION DE</t>
  </si>
  <si>
    <t>2017DM-0016581</t>
  </si>
  <si>
    <t>19.07.2027</t>
  </si>
  <si>
    <t>ABINDONG  HEALTH</t>
  </si>
  <si>
    <t>NO CUMPLE POR FALTA DE SENSIBILIDAD Y ESPECIFICIDAD EN LA PRUEBA</t>
  </si>
  <si>
    <t>ANNAR DIAGNOSTICA ALTERNATIVA PRUEBAS HEMATOLOGIA</t>
  </si>
  <si>
    <t>MARCA O REFERENCIA: HORIBA -  PRUEBAS DE HEMATOLOGIA,  UNIDAD</t>
  </si>
  <si>
    <t xml:space="preserve"> HORIBA</t>
  </si>
  <si>
    <t>VARIAS MARCAS EN EL MERCADO OFERTAN ESTA TECNOLOGIA</t>
  </si>
  <si>
    <t>LA LINEARIDAD NO CUMPLE PARA EL TIPO DE PACIENTE DEL INSTITUTO</t>
  </si>
  <si>
    <t>MARCA O REFERENCIA: SNIBE - INMUNOENSAYO PARA DETERMINACION DE ACIDO FOLICO - KIT</t>
  </si>
  <si>
    <t>2012RD - 0002349</t>
  </si>
  <si>
    <t>23.10.2022</t>
  </si>
  <si>
    <t>SNIBE</t>
  </si>
  <si>
    <t>NO HUBO DEMOSTRACION DEL DESEMPEÑO DE LA PRUEBA</t>
  </si>
  <si>
    <t>REQUIERE EVALUAR EL DESEMPEÑO</t>
  </si>
  <si>
    <t>MARCA O REFERENCIA: SNIBE  - REACTIVO PARA MEDICIONES DE NIVELES DE VITAMINA B-12 KIT POR 100 PRUEBA</t>
  </si>
  <si>
    <t xml:space="preserve"> SNIBE</t>
  </si>
  <si>
    <t>MARCA O REFERENCIA: SNIBE - KIT PARA LA DETERMINACION DE BETA 2 MICROGLOBULINA - KIT</t>
  </si>
  <si>
    <t>2012RD - 0002357</t>
  </si>
  <si>
    <t>02.11.2022</t>
  </si>
  <si>
    <t>MARCA O REFERENCIA: LIFOTRONIC -  HEMOGLOBINA GLICOSILADA PRUEBA - UNIDAD</t>
  </si>
  <si>
    <t>2016DM-0015018</t>
  </si>
  <si>
    <t>04.08.2026</t>
  </si>
  <si>
    <t>LIFOTRONIC</t>
  </si>
  <si>
    <t>DISTRIQUIMICOS ALDIR-MARCA ALTERNATIVA SAS</t>
  </si>
  <si>
    <t>MARCA O REFERENCIA:  CDRICH-  TUBO PLASTICO AL VACIO CON GEL DE  5ML  GRADILLA X 100 UNIDADES</t>
  </si>
  <si>
    <t>2015DM0013610</t>
  </si>
  <si>
    <t>22.09.2025</t>
  </si>
  <si>
    <t>VARIAS MARCAS EN EL MERCADO OFERTAN ESTE MISMO PRODUCTO</t>
  </si>
  <si>
    <t>MARCA O REFERENCIA:  CDRICH-  AGUJA PARA TOMA MULTIPLE AL VACIO - CAJA X 100 AGUJAS</t>
  </si>
  <si>
    <t>2015DM-0013529</t>
  </si>
  <si>
    <t xml:space="preserve"> CDRICH</t>
  </si>
  <si>
    <t>MARCA O REFERENCIA:  CDRICH-  TUBO COLECCION SANGRE TAPA LILA 4 ML  CAJA X 100</t>
  </si>
  <si>
    <t>2014DM-0003097</t>
  </si>
  <si>
    <t>20.01.2026</t>
  </si>
  <si>
    <t xml:space="preserve">  CDRICH</t>
  </si>
  <si>
    <t>MARCA O REFERENCIA:  CDRICH -  TUBO PLASTICO AL VACIO TAPA AZUL 1,8 ML CAJA X 100</t>
  </si>
  <si>
    <t xml:space="preserve"> MARCA O REFERENCIA CDRICH- TUBOS PEDIATRICOS PARA QUIMICA CON GEL  CAJA X 100</t>
  </si>
  <si>
    <t>MARCA O REFERENCIA:  NIPRO -  TUBOS PEDIATRICOS PARA CUADROS HEMATICOS CAJA X 100 UNIDADES</t>
  </si>
  <si>
    <t>2016DM0014250</t>
  </si>
  <si>
    <t>27.01.2026</t>
  </si>
  <si>
    <t xml:space="preserve"> NIPRO</t>
  </si>
  <si>
    <t>DISHORTO SISTEMA REVISION DE RODILLA</t>
  </si>
  <si>
    <t>MARCA O REFERENCIA: MULTIGEN PLUS - PROTESIS DE REVISION DE RODILLA  - UNIDAD</t>
  </si>
  <si>
    <t>2018DM0018737</t>
  </si>
  <si>
    <t>11.10.2028</t>
  </si>
  <si>
    <t>MULTIGEN PLUS</t>
  </si>
  <si>
    <t>EL DISEÑO ES EL INSISPENSABLE POR LA VERSATILIDAD DE LA PROTESIS  PARA LOGRAR ESTABILIDAD Y *-</t>
  </si>
  <si>
    <t>*- RESECCIONES QUE PERMITAN RECONSTRUCCION CON MODULOS DE MAYOR NUMERO. SI CUMPLE. TIENE VARIEDAD EN</t>
  </si>
  <si>
    <t>* CUÑASQUE FACILITA RESECCIONES CON MAYOR PRECISION CON MAYOR ESTABILIDAD ROTACIONAL. SET COMPLETO PARA APLICACION DE LA PROTESIS Y VASTAGOS CON MAYOR DINAMICA DE FIJACION E INTEGRACION.</t>
  </si>
  <si>
    <t>SISTEMA MODULAR QUE UTILIZAN LOS CIRUJANOS PARA REEMPLAZAR LA ARTICULACION DE LA RODILLA , REVISION DURANTE CIRUGIA DE RODILLA. LAS MUESTRAS QUE TRAE SON CATALOGOS</t>
  </si>
  <si>
    <t>Torniquete para toma de muestra sanguine</t>
  </si>
  <si>
    <t>TORNIQUETE STRETCH BD</t>
  </si>
  <si>
    <t>EXISTEN DIFERENTES PROVEEDORES EN EL MERCADO</t>
  </si>
  <si>
    <t>EJERCE LA PRESIÓN NECESARIA EN EL SITIO PRÓXIMO DE PUNCIÓN DE LOS PACIENTES , EVITANDO REACCIONES AL</t>
  </si>
  <si>
    <t>CUMPLE CON LOS REQUISITOS TECNICOS</t>
  </si>
  <si>
    <t>ESTE ELEMENTO CORRESPONDE AL GRUPO DE MEDICOQUIRURGICOS Y SU INGRESO ES POR LA FARMACIA</t>
  </si>
  <si>
    <t>Prueba molecular  automatizada de VPH</t>
  </si>
  <si>
    <t>24.01.2019</t>
  </si>
  <si>
    <t>MARCA O REFERENCIA: SEEGENE - ANIPLEX TM II  KIT</t>
  </si>
  <si>
    <t>2015RD-0003260</t>
  </si>
  <si>
    <t>25.05.2025</t>
  </si>
  <si>
    <t xml:space="preserve"> SEEGENE</t>
  </si>
  <si>
    <t>EL ELEMENTO RQUIER POYO TECNOLOGICO, CUMPLE SIEMPRE Y CUANDO SE ECUENTE CON LOS EQUIPOS EVALUADOS *-</t>
  </si>
  <si>
    <t>EN VISITA REALIZADA, LOS EQUIPOS EVALUADOS FUERON PARA EXTRACCIO GENOMIC STARLLET Y EL TERMOCICLADOR</t>
  </si>
  <si>
    <t>ES CFX96, PERO EL KIT REQUIERE CLARIDAD YA QUE EL INJERTO SUMNISTRADO POR EL PROVEEDOR DICE CLARAMENTE QUE ES IVD PARA LA UNION EUROPEA Y RUO PARA OTROS PAISES Y EL REGISTRO INVIMA NO ESPECIFICA QUE ESTE AUTORIZADO EN COLOMBIA PARA USO DIAGNOSTICO.</t>
  </si>
  <si>
    <t>EN VISITA REALIZADA AL APOYO TECNOLOGICO SE VERIFICA LOE EQUIPOS EVALUADOS (EXTRACCION HAMILTON GENOMIC STARLLET Y EL TERMOCICLADOR ES CFX96. EL INJERTO SUMNISTRADO POR EL PROVEEDOR DICE CLARAMENTE QUE ES IVD PARA LA UNION EUROPEA Y RUO PARA OTROS PAISES</t>
  </si>
  <si>
    <t>31.01.2019</t>
  </si>
  <si>
    <t>MARCA O REFERENCIA: ANALYTICON -  TIRAS PARA ORINA PRUEBA  EQUIPO COMSCAN500</t>
  </si>
  <si>
    <t>2012DM-0009308</t>
  </si>
  <si>
    <t>ANALYTICON</t>
  </si>
  <si>
    <t>LOS REACTIVOS FUNCIONAN SOLO CON EL ANAÑLIZADOR</t>
  </si>
  <si>
    <t>NO SE PUEDO VERIFICAR EL DESEMPEÑO DEL ANALIZADOR, LA INFORMACIÓN DEL PROVEEDOR FUE TEORICA CON LA *</t>
  </si>
  <si>
    <t>RESULTADO EVALUACIÓN TECNICA PLAN DE MUESTRAS 2018-2019 REACTIVOS, INSUMOS Y APOYO TECNOLOGICO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</si>
</sst>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Fill="1"/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0" fillId="0" borderId="10" xfId="0" applyFill="1" applyBorder="1"/>
    <xf numFmtId="21" fontId="0" fillId="0" borderId="10" xfId="0" applyNumberFormat="1" applyFill="1" applyBorder="1"/>
    <xf numFmtId="0" fontId="19" fillId="0" borderId="0" xfId="0" applyFont="1" applyAlignment="1">
      <alignment horizontal="center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martinez\AppData\Local\Microsoft\Windows\Temporary%20Internet%20Files\Content.Outlook\Y709URV1\CONCEPTOS%20TECNICOS%20PLAN%20DE%20MUESTRAS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oja1"/>
    </sheetNames>
    <sheetDataSet>
      <sheetData sheetId="0"/>
      <sheetData sheetId="1">
        <row r="5">
          <cell r="A5" t="str">
            <v>No. Documento Concepto Tecnico</v>
          </cell>
          <cell r="B5" t="str">
            <v>Material</v>
          </cell>
          <cell r="C5" t="str">
            <v>Texto breve de material</v>
          </cell>
          <cell r="F5" t="str">
            <v>Aceptacion Concepto con X</v>
          </cell>
          <cell r="P5" t="str">
            <v>U.M.B.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5"/>
  <sheetViews>
    <sheetView tabSelected="1" topLeftCell="B1" workbookViewId="0">
      <selection activeCell="B3" sqref="B3"/>
    </sheetView>
  </sheetViews>
  <sheetFormatPr baseColWidth="10" defaultRowHeight="15" x14ac:dyDescent="0.25"/>
  <cols>
    <col min="1" max="1" width="0" hidden="1" customWidth="1"/>
    <col min="2" max="2" width="18.7109375" style="1" customWidth="1"/>
    <col min="3" max="8" width="0" style="1" hidden="1" customWidth="1"/>
    <col min="9" max="9" width="11.42578125" style="1"/>
    <col min="10" max="10" width="47.85546875" style="1" customWidth="1"/>
    <col min="11" max="12" width="11.42578125" style="1" hidden="1" customWidth="1"/>
    <col min="13" max="13" width="11.42578125" style="1"/>
    <col min="14" max="14" width="55.85546875" style="1" customWidth="1"/>
    <col min="15" max="22" width="11.42578125" style="1" hidden="1" customWidth="1"/>
    <col min="23" max="23" width="17.140625" style="1" customWidth="1"/>
    <col min="24" max="42" width="11.42578125" style="1" hidden="1" customWidth="1"/>
    <col min="43" max="43" width="31.42578125" style="1" customWidth="1"/>
    <col min="44" max="50" width="0" hidden="1" customWidth="1"/>
    <col min="51" max="51" width="27.42578125" hidden="1" customWidth="1"/>
    <col min="52" max="58" width="0" hidden="1" customWidth="1"/>
  </cols>
  <sheetData>
    <row r="1" spans="1:52" x14ac:dyDescent="0.25">
      <c r="A1" t="s">
        <v>0</v>
      </c>
    </row>
    <row r="2" spans="1:52" ht="20.25" x14ac:dyDescent="0.25">
      <c r="B2" s="6" t="s">
        <v>200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4" spans="1:52" x14ac:dyDescent="0.25">
      <c r="C4" s="1" t="s">
        <v>1</v>
      </c>
    </row>
    <row r="5" spans="1:52" x14ac:dyDescent="0.25">
      <c r="C5" s="1" t="s">
        <v>1</v>
      </c>
    </row>
    <row r="8" spans="1:52" ht="30.75" customHeight="1" x14ac:dyDescent="0.25">
      <c r="B8" s="2" t="str">
        <f>+[1]Hoja1!$A$5</f>
        <v>No. Documento Concepto Tecnico</v>
      </c>
      <c r="C8" s="3"/>
      <c r="D8" s="3"/>
      <c r="E8" s="3"/>
      <c r="F8" s="3"/>
      <c r="G8" s="3"/>
      <c r="H8" s="3"/>
      <c r="I8" s="3" t="str">
        <f>+[1]Hoja1!$B$5</f>
        <v>Material</v>
      </c>
      <c r="J8" s="3" t="str">
        <f>+[1]Hoja1!$C$5</f>
        <v>Texto breve de material</v>
      </c>
      <c r="K8" s="3"/>
      <c r="L8" s="3" t="s">
        <v>2</v>
      </c>
      <c r="M8" s="3" t="str">
        <f>+[1]Hoja1!$P$5</f>
        <v>U.M.B.</v>
      </c>
      <c r="N8" s="3" t="s">
        <v>3</v>
      </c>
      <c r="O8" s="3"/>
      <c r="P8" s="3"/>
      <c r="Q8" s="3" t="s">
        <v>4</v>
      </c>
      <c r="R8" s="3" t="s">
        <v>5</v>
      </c>
      <c r="S8" s="3" t="s">
        <v>6</v>
      </c>
      <c r="T8" s="3" t="s">
        <v>7</v>
      </c>
      <c r="U8" s="3" t="s">
        <v>8</v>
      </c>
      <c r="V8" s="3" t="s">
        <v>9</v>
      </c>
      <c r="W8" s="2" t="str">
        <f>+[1]Hoja1!$F$5</f>
        <v>Aceptacion Concepto con X</v>
      </c>
      <c r="X8" s="3" t="s">
        <v>10</v>
      </c>
      <c r="Y8" s="3" t="s">
        <v>11</v>
      </c>
      <c r="Z8" s="3" t="s">
        <v>12</v>
      </c>
      <c r="AA8" s="3" t="s">
        <v>13</v>
      </c>
      <c r="AB8" s="3" t="s">
        <v>14</v>
      </c>
      <c r="AC8" s="3"/>
      <c r="AD8" s="3"/>
      <c r="AE8" s="3" t="s">
        <v>15</v>
      </c>
      <c r="AF8" s="3"/>
      <c r="AG8" s="3"/>
      <c r="AH8" s="3"/>
      <c r="AI8" s="3" t="s">
        <v>16</v>
      </c>
      <c r="AJ8" s="3"/>
      <c r="AK8" s="3" t="s">
        <v>17</v>
      </c>
      <c r="AL8" s="3"/>
      <c r="AM8" s="3" t="s">
        <v>18</v>
      </c>
      <c r="AN8" s="3"/>
      <c r="AO8" s="3"/>
      <c r="AP8" s="3"/>
      <c r="AQ8" s="3" t="s">
        <v>19</v>
      </c>
      <c r="AR8" t="s">
        <v>20</v>
      </c>
      <c r="AS8" t="s">
        <v>21</v>
      </c>
      <c r="AT8" t="s">
        <v>22</v>
      </c>
      <c r="AU8" t="s">
        <v>23</v>
      </c>
      <c r="AV8" t="s">
        <v>24</v>
      </c>
      <c r="AW8" t="s">
        <v>25</v>
      </c>
      <c r="AX8" t="s">
        <v>26</v>
      </c>
      <c r="AY8" t="s">
        <v>27</v>
      </c>
      <c r="AZ8" t="s">
        <v>28</v>
      </c>
    </row>
    <row r="9" spans="1:52" x14ac:dyDescent="0.25">
      <c r="A9" t="s">
        <v>95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>
        <v>4077</v>
      </c>
      <c r="AD9" s="4" t="s">
        <v>56</v>
      </c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52" x14ac:dyDescent="0.25">
      <c r="B10" s="4">
        <v>20012028</v>
      </c>
      <c r="C10" s="4"/>
      <c r="D10" s="4"/>
      <c r="E10" s="4"/>
      <c r="F10" s="4"/>
      <c r="G10" s="4"/>
      <c r="H10" s="4"/>
      <c r="I10" s="4">
        <v>40010405</v>
      </c>
      <c r="J10" s="4" t="s">
        <v>39</v>
      </c>
      <c r="K10" s="4"/>
      <c r="L10" s="4">
        <v>2116</v>
      </c>
      <c r="M10" s="4" t="s">
        <v>31</v>
      </c>
      <c r="N10" s="4" t="s">
        <v>96</v>
      </c>
      <c r="O10" s="4"/>
      <c r="P10" s="4"/>
      <c r="Q10" s="4"/>
      <c r="R10" s="4"/>
      <c r="S10" s="4">
        <v>1</v>
      </c>
      <c r="T10" s="4" t="s">
        <v>29</v>
      </c>
      <c r="U10" s="4"/>
      <c r="V10" s="4"/>
      <c r="W10" s="4" t="s">
        <v>30</v>
      </c>
      <c r="X10" s="4" t="s">
        <v>97</v>
      </c>
      <c r="Y10" s="5">
        <v>0.62717592592592586</v>
      </c>
      <c r="Z10" s="4" t="s">
        <v>70</v>
      </c>
      <c r="AA10" s="4" t="s">
        <v>71</v>
      </c>
      <c r="AB10" s="4">
        <v>40010039</v>
      </c>
      <c r="AC10" s="4"/>
      <c r="AD10" s="4"/>
      <c r="AE10" s="4" t="s">
        <v>98</v>
      </c>
      <c r="AF10" s="4"/>
      <c r="AG10" s="4"/>
      <c r="AH10" s="4"/>
      <c r="AI10" s="4">
        <v>2015037780</v>
      </c>
      <c r="AJ10" s="4"/>
      <c r="AK10" s="4" t="s">
        <v>99</v>
      </c>
      <c r="AL10" s="4"/>
      <c r="AM10" s="4">
        <v>134</v>
      </c>
      <c r="AN10" s="4"/>
      <c r="AO10" s="4"/>
      <c r="AP10" s="4"/>
      <c r="AQ10" s="4" t="s">
        <v>100</v>
      </c>
      <c r="AR10" t="s">
        <v>30</v>
      </c>
      <c r="AT10" t="s">
        <v>30</v>
      </c>
      <c r="AW10" t="s">
        <v>101</v>
      </c>
      <c r="AX10" t="s">
        <v>30</v>
      </c>
      <c r="AY10" t="s">
        <v>102</v>
      </c>
      <c r="AZ10" t="s">
        <v>102</v>
      </c>
    </row>
    <row r="11" spans="1:52" x14ac:dyDescent="0.25">
      <c r="A11" t="s">
        <v>103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>
        <v>1654</v>
      </c>
      <c r="AD11" s="4" t="s">
        <v>38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52" x14ac:dyDescent="0.25">
      <c r="B12" s="4">
        <v>20012029</v>
      </c>
      <c r="C12" s="4"/>
      <c r="D12" s="4"/>
      <c r="E12" s="4"/>
      <c r="F12" s="4"/>
      <c r="G12" s="4"/>
      <c r="H12" s="4"/>
      <c r="I12" s="4">
        <v>40060009</v>
      </c>
      <c r="J12" s="4" t="s">
        <v>52</v>
      </c>
      <c r="K12" s="4"/>
      <c r="L12" s="4">
        <v>2093</v>
      </c>
      <c r="M12" s="4" t="s">
        <v>31</v>
      </c>
      <c r="N12" s="4" t="s">
        <v>90</v>
      </c>
      <c r="O12" s="4"/>
      <c r="P12" s="4"/>
      <c r="Q12" s="4"/>
      <c r="R12" s="4"/>
      <c r="S12" s="4">
        <v>1</v>
      </c>
      <c r="T12" s="4" t="s">
        <v>29</v>
      </c>
      <c r="U12" s="4"/>
      <c r="V12" s="4"/>
      <c r="W12" s="4"/>
      <c r="X12" s="4" t="s">
        <v>104</v>
      </c>
      <c r="Y12" s="5">
        <v>0.58400462962962962</v>
      </c>
      <c r="Z12" s="4" t="s">
        <v>70</v>
      </c>
      <c r="AA12" s="4" t="s">
        <v>71</v>
      </c>
      <c r="AB12" s="4">
        <v>1518390902164</v>
      </c>
      <c r="AC12" s="4"/>
      <c r="AD12" s="4"/>
      <c r="AE12" s="4" t="s">
        <v>105</v>
      </c>
      <c r="AF12" s="4"/>
      <c r="AG12" s="4"/>
      <c r="AH12" s="4"/>
      <c r="AI12" s="4" t="s">
        <v>106</v>
      </c>
      <c r="AJ12" s="4"/>
      <c r="AK12" s="4" t="s">
        <v>60</v>
      </c>
      <c r="AL12" s="4"/>
      <c r="AM12" s="4">
        <v>134</v>
      </c>
      <c r="AN12" s="4"/>
      <c r="AO12" s="4"/>
      <c r="AP12" s="4"/>
      <c r="AQ12" s="4" t="s">
        <v>107</v>
      </c>
      <c r="AR12" t="s">
        <v>30</v>
      </c>
      <c r="AT12" t="s">
        <v>30</v>
      </c>
      <c r="AW12" t="s">
        <v>74</v>
      </c>
      <c r="AY12" t="s">
        <v>61</v>
      </c>
      <c r="AZ12" t="s">
        <v>62</v>
      </c>
    </row>
    <row r="13" spans="1:52" x14ac:dyDescent="0.25">
      <c r="A13" t="s">
        <v>32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>
        <v>3749</v>
      </c>
      <c r="AD13" s="4" t="s">
        <v>63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</row>
    <row r="14" spans="1:52" x14ac:dyDescent="0.25">
      <c r="B14" s="4">
        <v>20012030</v>
      </c>
      <c r="C14" s="4"/>
      <c r="D14" s="4"/>
      <c r="E14" s="4"/>
      <c r="F14" s="4"/>
      <c r="G14" s="4"/>
      <c r="H14" s="4"/>
      <c r="I14" s="4">
        <v>40060381</v>
      </c>
      <c r="J14" s="4" t="s">
        <v>68</v>
      </c>
      <c r="K14" s="4"/>
      <c r="L14" s="4">
        <v>2093</v>
      </c>
      <c r="M14" s="4" t="s">
        <v>31</v>
      </c>
      <c r="N14" s="4" t="s">
        <v>90</v>
      </c>
      <c r="O14" s="4"/>
      <c r="P14" s="4"/>
      <c r="Q14" s="4"/>
      <c r="R14" s="4"/>
      <c r="S14" s="4">
        <v>1</v>
      </c>
      <c r="T14" s="4" t="s">
        <v>29</v>
      </c>
      <c r="U14" s="4"/>
      <c r="V14" s="4"/>
      <c r="W14" s="4"/>
      <c r="X14" s="4" t="s">
        <v>104</v>
      </c>
      <c r="Y14" s="5">
        <v>0.59847222222222218</v>
      </c>
      <c r="Z14" s="4" t="s">
        <v>70</v>
      </c>
      <c r="AA14" s="4" t="s">
        <v>71</v>
      </c>
      <c r="AB14" s="4"/>
      <c r="AC14" s="4"/>
      <c r="AD14" s="4"/>
      <c r="AE14" s="4" t="s">
        <v>108</v>
      </c>
      <c r="AF14" s="4"/>
      <c r="AG14" s="4"/>
      <c r="AH14" s="4"/>
      <c r="AI14" s="4" t="s">
        <v>59</v>
      </c>
      <c r="AJ14" s="4"/>
      <c r="AK14" s="4" t="s">
        <v>60</v>
      </c>
      <c r="AL14" s="4"/>
      <c r="AM14" s="4">
        <v>134</v>
      </c>
      <c r="AN14" s="4"/>
      <c r="AO14" s="4"/>
      <c r="AP14" s="4"/>
      <c r="AQ14" s="4" t="s">
        <v>109</v>
      </c>
      <c r="AR14" t="s">
        <v>30</v>
      </c>
      <c r="AT14" t="s">
        <v>30</v>
      </c>
      <c r="AW14" t="s">
        <v>35</v>
      </c>
      <c r="AY14" t="s">
        <v>110</v>
      </c>
      <c r="AZ14" t="s">
        <v>62</v>
      </c>
    </row>
    <row r="15" spans="1:52" x14ac:dyDescent="0.25">
      <c r="A15" t="s">
        <v>32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>
        <v>3749</v>
      </c>
      <c r="AD15" s="4" t="s">
        <v>63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</row>
    <row r="16" spans="1:52" x14ac:dyDescent="0.25">
      <c r="B16" s="4">
        <v>20012031</v>
      </c>
      <c r="C16" s="4"/>
      <c r="D16" s="4"/>
      <c r="E16" s="4"/>
      <c r="F16" s="4"/>
      <c r="G16" s="4"/>
      <c r="H16" s="4"/>
      <c r="I16" s="4">
        <v>40060720</v>
      </c>
      <c r="J16" s="4" t="s">
        <v>111</v>
      </c>
      <c r="K16" s="4"/>
      <c r="L16" s="4">
        <v>632</v>
      </c>
      <c r="M16" s="4" t="s">
        <v>37</v>
      </c>
      <c r="N16" s="4" t="s">
        <v>53</v>
      </c>
      <c r="O16" s="4"/>
      <c r="P16" s="4"/>
      <c r="Q16" s="4"/>
      <c r="R16" s="4"/>
      <c r="S16" s="4">
        <v>1</v>
      </c>
      <c r="T16" s="4" t="s">
        <v>29</v>
      </c>
      <c r="U16" s="4"/>
      <c r="V16" s="4"/>
      <c r="W16" s="4"/>
      <c r="X16" s="4" t="s">
        <v>104</v>
      </c>
      <c r="Y16" s="5">
        <v>0.63137731481481485</v>
      </c>
      <c r="Z16" s="4" t="s">
        <v>70</v>
      </c>
      <c r="AA16" s="4" t="s">
        <v>71</v>
      </c>
      <c r="AB16" s="4"/>
      <c r="AC16" s="4"/>
      <c r="AD16" s="4"/>
      <c r="AE16" s="4" t="s">
        <v>112</v>
      </c>
      <c r="AF16" s="4"/>
      <c r="AG16" s="4"/>
      <c r="AH16" s="4"/>
      <c r="AI16" s="4" t="s">
        <v>78</v>
      </c>
      <c r="AJ16" s="4"/>
      <c r="AK16" s="4" t="s">
        <v>79</v>
      </c>
      <c r="AL16" s="4"/>
      <c r="AM16" s="4">
        <v>136</v>
      </c>
      <c r="AN16" s="4"/>
      <c r="AO16" s="4"/>
      <c r="AP16" s="4"/>
      <c r="AQ16" s="4" t="s">
        <v>113</v>
      </c>
      <c r="AR16" t="s">
        <v>30</v>
      </c>
      <c r="AT16" t="s">
        <v>30</v>
      </c>
      <c r="AW16" t="s">
        <v>76</v>
      </c>
      <c r="AY16" t="s">
        <v>61</v>
      </c>
      <c r="AZ16" t="s">
        <v>62</v>
      </c>
    </row>
    <row r="17" spans="1:52" x14ac:dyDescent="0.25">
      <c r="A17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>
        <v>3749</v>
      </c>
      <c r="AD17" s="4" t="s">
        <v>63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</row>
    <row r="18" spans="1:52" x14ac:dyDescent="0.25">
      <c r="B18" s="4">
        <v>20012032</v>
      </c>
      <c r="C18" s="4"/>
      <c r="D18" s="4"/>
      <c r="E18" s="4"/>
      <c r="F18" s="4"/>
      <c r="G18" s="4"/>
      <c r="H18" s="4"/>
      <c r="I18" s="4">
        <v>40060739</v>
      </c>
      <c r="J18" s="4" t="s">
        <v>94</v>
      </c>
      <c r="K18" s="4"/>
      <c r="L18" s="4">
        <v>632</v>
      </c>
      <c r="M18" s="4" t="s">
        <v>37</v>
      </c>
      <c r="N18" s="4" t="s">
        <v>53</v>
      </c>
      <c r="O18" s="4"/>
      <c r="P18" s="4"/>
      <c r="Q18" s="4"/>
      <c r="R18" s="4"/>
      <c r="S18" s="4">
        <v>1</v>
      </c>
      <c r="T18" s="4" t="s">
        <v>29</v>
      </c>
      <c r="U18" s="4"/>
      <c r="V18" s="4"/>
      <c r="W18" s="4"/>
      <c r="X18" s="4" t="s">
        <v>104</v>
      </c>
      <c r="Y18" s="5">
        <v>0.63564814814814818</v>
      </c>
      <c r="Z18" s="4" t="s">
        <v>70</v>
      </c>
      <c r="AA18" s="4" t="s">
        <v>71</v>
      </c>
      <c r="AB18" s="4"/>
      <c r="AC18" s="4"/>
      <c r="AD18" s="4"/>
      <c r="AE18" s="4" t="s">
        <v>114</v>
      </c>
      <c r="AF18" s="4"/>
      <c r="AG18" s="4"/>
      <c r="AH18" s="4"/>
      <c r="AI18" s="4" t="s">
        <v>78</v>
      </c>
      <c r="AJ18" s="4"/>
      <c r="AK18" s="4" t="s">
        <v>79</v>
      </c>
      <c r="AL18" s="4"/>
      <c r="AM18" s="4">
        <v>136</v>
      </c>
      <c r="AN18" s="4"/>
      <c r="AO18" s="4"/>
      <c r="AP18" s="4"/>
      <c r="AQ18" s="4" t="s">
        <v>64</v>
      </c>
      <c r="AR18" t="s">
        <v>30</v>
      </c>
      <c r="AT18" t="s">
        <v>30</v>
      </c>
      <c r="AW18" t="s">
        <v>93</v>
      </c>
      <c r="AY18" t="s">
        <v>61</v>
      </c>
      <c r="AZ18" t="s">
        <v>62</v>
      </c>
    </row>
    <row r="19" spans="1:52" x14ac:dyDescent="0.25">
      <c r="A19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>
        <v>3749</v>
      </c>
      <c r="AD19" s="4" t="s">
        <v>63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</row>
    <row r="20" spans="1:52" x14ac:dyDescent="0.25">
      <c r="B20" s="4">
        <v>20012033</v>
      </c>
      <c r="C20" s="4"/>
      <c r="D20" s="4"/>
      <c r="E20" s="4"/>
      <c r="F20" s="4"/>
      <c r="G20" s="4"/>
      <c r="H20" s="4"/>
      <c r="I20" s="4">
        <v>40060640</v>
      </c>
      <c r="J20" s="4" t="s">
        <v>115</v>
      </c>
      <c r="K20" s="4"/>
      <c r="L20" s="4">
        <v>632</v>
      </c>
      <c r="M20" s="4" t="s">
        <v>50</v>
      </c>
      <c r="N20" s="4" t="s">
        <v>53</v>
      </c>
      <c r="O20" s="4"/>
      <c r="P20" s="4"/>
      <c r="Q20" s="4"/>
      <c r="R20" s="4"/>
      <c r="S20" s="4">
        <v>1</v>
      </c>
      <c r="T20" s="4" t="s">
        <v>29</v>
      </c>
      <c r="U20" s="4"/>
      <c r="V20" s="4"/>
      <c r="W20" s="4"/>
      <c r="X20" s="4" t="s">
        <v>104</v>
      </c>
      <c r="Y20" s="5">
        <v>0.63918981481481485</v>
      </c>
      <c r="Z20" s="4" t="s">
        <v>70</v>
      </c>
      <c r="AA20" s="4" t="s">
        <v>71</v>
      </c>
      <c r="AB20" s="4"/>
      <c r="AC20" s="4"/>
      <c r="AD20" s="4"/>
      <c r="AE20" s="4" t="s">
        <v>116</v>
      </c>
      <c r="AF20" s="4"/>
      <c r="AG20" s="4"/>
      <c r="AH20" s="4"/>
      <c r="AI20" s="4" t="s">
        <v>92</v>
      </c>
      <c r="AJ20" s="4"/>
      <c r="AK20" s="4" t="s">
        <v>67</v>
      </c>
      <c r="AL20" s="4"/>
      <c r="AM20" s="4">
        <v>174</v>
      </c>
      <c r="AN20" s="4"/>
      <c r="AO20" s="4"/>
      <c r="AP20" s="4"/>
      <c r="AQ20" s="4" t="s">
        <v>66</v>
      </c>
      <c r="AR20" t="s">
        <v>30</v>
      </c>
      <c r="AW20" t="s">
        <v>117</v>
      </c>
      <c r="AX20" t="s">
        <v>30</v>
      </c>
      <c r="AY20" t="s">
        <v>118</v>
      </c>
      <c r="AZ20" t="s">
        <v>119</v>
      </c>
    </row>
    <row r="21" spans="1:52" x14ac:dyDescent="0.25">
      <c r="A21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>
        <v>3749</v>
      </c>
      <c r="AD21" s="4" t="s">
        <v>63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</row>
    <row r="22" spans="1:52" x14ac:dyDescent="0.25">
      <c r="B22" s="4">
        <v>20012034</v>
      </c>
      <c r="C22" s="4"/>
      <c r="D22" s="4"/>
      <c r="E22" s="4"/>
      <c r="F22" s="4"/>
      <c r="G22" s="4"/>
      <c r="H22" s="4"/>
      <c r="I22" s="4">
        <v>40060620</v>
      </c>
      <c r="J22" s="4" t="s">
        <v>86</v>
      </c>
      <c r="K22" s="4"/>
      <c r="L22" s="4">
        <v>632</v>
      </c>
      <c r="M22" s="4" t="s">
        <v>50</v>
      </c>
      <c r="N22" s="4" t="s">
        <v>53</v>
      </c>
      <c r="O22" s="4"/>
      <c r="P22" s="4"/>
      <c r="Q22" s="4"/>
      <c r="R22" s="4"/>
      <c r="S22" s="4">
        <v>1</v>
      </c>
      <c r="T22" s="4" t="s">
        <v>29</v>
      </c>
      <c r="U22" s="4"/>
      <c r="V22" s="4"/>
      <c r="W22" s="4" t="s">
        <v>30</v>
      </c>
      <c r="X22" s="4" t="s">
        <v>104</v>
      </c>
      <c r="Y22" s="5">
        <v>0.6471527777777778</v>
      </c>
      <c r="Z22" s="4" t="s">
        <v>70</v>
      </c>
      <c r="AA22" s="4" t="s">
        <v>71</v>
      </c>
      <c r="AB22" s="4"/>
      <c r="AC22" s="4"/>
      <c r="AD22" s="4"/>
      <c r="AE22" s="4" t="s">
        <v>120</v>
      </c>
      <c r="AF22" s="4"/>
      <c r="AG22" s="4"/>
      <c r="AH22" s="4"/>
      <c r="AI22" s="4" t="s">
        <v>121</v>
      </c>
      <c r="AJ22" s="4"/>
      <c r="AK22" s="4" t="s">
        <v>122</v>
      </c>
      <c r="AL22" s="4"/>
      <c r="AM22" s="4">
        <v>174</v>
      </c>
      <c r="AN22" s="4"/>
      <c r="AO22" s="4"/>
      <c r="AP22" s="4"/>
      <c r="AQ22" s="4" t="s">
        <v>123</v>
      </c>
      <c r="AR22" t="s">
        <v>30</v>
      </c>
      <c r="AV22" t="s">
        <v>30</v>
      </c>
      <c r="AW22" t="s">
        <v>54</v>
      </c>
      <c r="AX22" t="s">
        <v>30</v>
      </c>
      <c r="AY22" t="s">
        <v>124</v>
      </c>
      <c r="AZ22" t="s">
        <v>42</v>
      </c>
    </row>
    <row r="23" spans="1:52" x14ac:dyDescent="0.25">
      <c r="A23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>
        <v>3749</v>
      </c>
      <c r="AD23" s="4" t="s">
        <v>63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</row>
    <row r="24" spans="1:52" x14ac:dyDescent="0.25">
      <c r="B24" s="4">
        <v>20012035</v>
      </c>
      <c r="C24" s="4"/>
      <c r="D24" s="4"/>
      <c r="E24" s="4"/>
      <c r="F24" s="4"/>
      <c r="G24" s="4"/>
      <c r="H24" s="4"/>
      <c r="I24" s="4">
        <v>40060540</v>
      </c>
      <c r="J24" s="4" t="s">
        <v>81</v>
      </c>
      <c r="K24" s="4"/>
      <c r="L24" s="4">
        <v>632</v>
      </c>
      <c r="M24" s="4" t="s">
        <v>50</v>
      </c>
      <c r="N24" s="4" t="s">
        <v>53</v>
      </c>
      <c r="O24" s="4"/>
      <c r="P24" s="4"/>
      <c r="Q24" s="4"/>
      <c r="R24" s="4"/>
      <c r="S24" s="4">
        <v>1</v>
      </c>
      <c r="T24" s="4" t="s">
        <v>29</v>
      </c>
      <c r="U24" s="4"/>
      <c r="V24" s="4"/>
      <c r="W24" s="4"/>
      <c r="X24" s="4" t="s">
        <v>125</v>
      </c>
      <c r="Y24" s="5">
        <v>0.38267361111111109</v>
      </c>
      <c r="Z24" s="4" t="s">
        <v>70</v>
      </c>
      <c r="AA24" s="4" t="s">
        <v>71</v>
      </c>
      <c r="AB24" s="4"/>
      <c r="AC24" s="4"/>
      <c r="AD24" s="4"/>
      <c r="AE24" s="4" t="s">
        <v>126</v>
      </c>
      <c r="AF24" s="4"/>
      <c r="AG24" s="4"/>
      <c r="AH24" s="4"/>
      <c r="AI24" s="4" t="s">
        <v>127</v>
      </c>
      <c r="AJ24" s="4"/>
      <c r="AK24" s="4" t="s">
        <v>128</v>
      </c>
      <c r="AL24" s="4"/>
      <c r="AM24" s="4">
        <v>174</v>
      </c>
      <c r="AN24" s="4"/>
      <c r="AO24" s="4"/>
      <c r="AP24" s="4"/>
      <c r="AQ24" s="4" t="s">
        <v>129</v>
      </c>
      <c r="AR24" t="s">
        <v>30</v>
      </c>
      <c r="AW24" t="s">
        <v>117</v>
      </c>
      <c r="AY24" t="s">
        <v>45</v>
      </c>
      <c r="AZ24" t="s">
        <v>130</v>
      </c>
    </row>
    <row r="25" spans="1:52" x14ac:dyDescent="0.25">
      <c r="A25" t="s">
        <v>51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>
        <v>3749</v>
      </c>
      <c r="AD25" s="4" t="s">
        <v>63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  <row r="26" spans="1:52" x14ac:dyDescent="0.25">
      <c r="B26" s="4">
        <v>20012036</v>
      </c>
      <c r="C26" s="4"/>
      <c r="D26" s="4"/>
      <c r="E26" s="4"/>
      <c r="F26" s="4"/>
      <c r="G26" s="4"/>
      <c r="H26" s="4"/>
      <c r="I26" s="4">
        <v>40060470</v>
      </c>
      <c r="J26" s="4" t="s">
        <v>72</v>
      </c>
      <c r="K26" s="4"/>
      <c r="L26" s="4">
        <v>1276</v>
      </c>
      <c r="M26" s="4" t="s">
        <v>31</v>
      </c>
      <c r="N26" s="4" t="s">
        <v>131</v>
      </c>
      <c r="O26" s="4"/>
      <c r="P26" s="4"/>
      <c r="Q26" s="4"/>
      <c r="R26" s="4"/>
      <c r="S26" s="4">
        <v>1</v>
      </c>
      <c r="T26" s="4" t="s">
        <v>29</v>
      </c>
      <c r="U26" s="4"/>
      <c r="V26" s="4"/>
      <c r="W26" s="4"/>
      <c r="X26" s="4" t="s">
        <v>125</v>
      </c>
      <c r="Y26" s="5">
        <v>0.39689814814814817</v>
      </c>
      <c r="Z26" s="4" t="s">
        <v>70</v>
      </c>
      <c r="AA26" s="4" t="s">
        <v>71</v>
      </c>
      <c r="AB26" s="4"/>
      <c r="AC26" s="4"/>
      <c r="AD26" s="4"/>
      <c r="AE26" s="4" t="s">
        <v>132</v>
      </c>
      <c r="AF26" s="4"/>
      <c r="AG26" s="4"/>
      <c r="AH26" s="4"/>
      <c r="AI26" s="4" t="s">
        <v>82</v>
      </c>
      <c r="AJ26" s="4"/>
      <c r="AK26" s="4" t="s">
        <v>83</v>
      </c>
      <c r="AL26" s="4"/>
      <c r="AM26" s="4">
        <v>134</v>
      </c>
      <c r="AN26" s="4"/>
      <c r="AO26" s="4"/>
      <c r="AP26" s="4"/>
      <c r="AQ26" s="4" t="s">
        <v>133</v>
      </c>
      <c r="AU26" t="s">
        <v>30</v>
      </c>
      <c r="AW26" t="s">
        <v>134</v>
      </c>
      <c r="AY26" t="s">
        <v>135</v>
      </c>
      <c r="AZ26" t="s">
        <v>91</v>
      </c>
    </row>
    <row r="27" spans="1:52" x14ac:dyDescent="0.25">
      <c r="A27" t="s">
        <v>32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>
        <v>3749</v>
      </c>
      <c r="AD27" s="4" t="s">
        <v>63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</row>
    <row r="28" spans="1:52" x14ac:dyDescent="0.25">
      <c r="B28" s="4">
        <v>20012037</v>
      </c>
      <c r="C28" s="4"/>
      <c r="D28" s="4"/>
      <c r="E28" s="4"/>
      <c r="F28" s="4"/>
      <c r="G28" s="4"/>
      <c r="H28" s="4"/>
      <c r="I28" s="4">
        <v>40060695</v>
      </c>
      <c r="J28" s="4" t="s">
        <v>88</v>
      </c>
      <c r="K28" s="4"/>
      <c r="L28" s="4">
        <v>440</v>
      </c>
      <c r="M28" s="4" t="s">
        <v>50</v>
      </c>
      <c r="N28" s="4" t="s">
        <v>48</v>
      </c>
      <c r="O28" s="4"/>
      <c r="P28" s="4"/>
      <c r="Q28" s="4"/>
      <c r="R28" s="4"/>
      <c r="S28" s="4">
        <v>1</v>
      </c>
      <c r="T28" s="4" t="s">
        <v>29</v>
      </c>
      <c r="U28" s="4"/>
      <c r="V28" s="4"/>
      <c r="W28" s="4"/>
      <c r="X28" s="4" t="s">
        <v>125</v>
      </c>
      <c r="Y28" s="5">
        <v>0.40449074074074076</v>
      </c>
      <c r="Z28" s="4" t="s">
        <v>70</v>
      </c>
      <c r="AA28" s="4" t="s">
        <v>71</v>
      </c>
      <c r="AB28" s="4"/>
      <c r="AC28" s="4"/>
      <c r="AD28" s="4"/>
      <c r="AE28" s="4" t="s">
        <v>136</v>
      </c>
      <c r="AF28" s="4"/>
      <c r="AG28" s="4"/>
      <c r="AH28" s="4"/>
      <c r="AI28" s="4" t="s">
        <v>137</v>
      </c>
      <c r="AJ28" s="4"/>
      <c r="AK28" s="4" t="s">
        <v>138</v>
      </c>
      <c r="AL28" s="4"/>
      <c r="AM28" s="4">
        <v>174</v>
      </c>
      <c r="AN28" s="4"/>
      <c r="AO28" s="4"/>
      <c r="AP28" s="4"/>
      <c r="AQ28" s="4" t="s">
        <v>139</v>
      </c>
      <c r="AR28" t="s">
        <v>30</v>
      </c>
      <c r="AU28" t="s">
        <v>30</v>
      </c>
      <c r="AW28" t="s">
        <v>76</v>
      </c>
      <c r="AX28" t="s">
        <v>30</v>
      </c>
      <c r="AY28" t="s">
        <v>118</v>
      </c>
      <c r="AZ28" t="s">
        <v>140</v>
      </c>
    </row>
    <row r="29" spans="1:52" x14ac:dyDescent="0.25">
      <c r="A29" t="s">
        <v>141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>
        <v>3749</v>
      </c>
      <c r="AD29" s="4" t="s">
        <v>63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</row>
    <row r="30" spans="1:52" x14ac:dyDescent="0.25">
      <c r="B30" s="4">
        <v>20012038</v>
      </c>
      <c r="C30" s="4"/>
      <c r="D30" s="4"/>
      <c r="E30" s="4"/>
      <c r="F30" s="4"/>
      <c r="G30" s="4"/>
      <c r="H30" s="4"/>
      <c r="I30" s="4">
        <v>40060692</v>
      </c>
      <c r="J30" s="4" t="s">
        <v>87</v>
      </c>
      <c r="K30" s="4"/>
      <c r="L30" s="4">
        <v>440</v>
      </c>
      <c r="M30" s="4" t="s">
        <v>50</v>
      </c>
      <c r="N30" s="4" t="s">
        <v>48</v>
      </c>
      <c r="O30" s="4"/>
      <c r="P30" s="4"/>
      <c r="Q30" s="4"/>
      <c r="R30" s="4"/>
      <c r="S30" s="4">
        <v>1</v>
      </c>
      <c r="T30" s="4" t="s">
        <v>29</v>
      </c>
      <c r="U30" s="4"/>
      <c r="V30" s="4"/>
      <c r="W30" s="4"/>
      <c r="X30" s="4" t="s">
        <v>125</v>
      </c>
      <c r="Y30" s="5">
        <v>0.41299768518518515</v>
      </c>
      <c r="Z30" s="4" t="s">
        <v>70</v>
      </c>
      <c r="AA30" s="4" t="s">
        <v>71</v>
      </c>
      <c r="AB30" s="4"/>
      <c r="AC30" s="4"/>
      <c r="AD30" s="4"/>
      <c r="AE30" s="4" t="s">
        <v>142</v>
      </c>
      <c r="AF30" s="4"/>
      <c r="AG30" s="4"/>
      <c r="AH30" s="4"/>
      <c r="AI30" s="4" t="s">
        <v>137</v>
      </c>
      <c r="AJ30" s="4"/>
      <c r="AK30" s="4" t="s">
        <v>138</v>
      </c>
      <c r="AL30" s="4"/>
      <c r="AM30" s="4">
        <v>174</v>
      </c>
      <c r="AN30" s="4"/>
      <c r="AO30" s="4"/>
      <c r="AP30" s="4"/>
      <c r="AQ30" s="4" t="s">
        <v>143</v>
      </c>
      <c r="AU30" t="s">
        <v>30</v>
      </c>
      <c r="AW30" t="s">
        <v>76</v>
      </c>
      <c r="AX30" t="s">
        <v>30</v>
      </c>
      <c r="AY30" t="s">
        <v>118</v>
      </c>
      <c r="AZ30" t="s">
        <v>140</v>
      </c>
    </row>
    <row r="31" spans="1:52" x14ac:dyDescent="0.25">
      <c r="A31" t="s">
        <v>141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>
        <v>3749</v>
      </c>
      <c r="AD31" s="4" t="s">
        <v>63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</row>
    <row r="32" spans="1:52" x14ac:dyDescent="0.25">
      <c r="B32" s="4">
        <v>20012039</v>
      </c>
      <c r="C32" s="4"/>
      <c r="D32" s="4"/>
      <c r="E32" s="4"/>
      <c r="F32" s="4"/>
      <c r="G32" s="4"/>
      <c r="H32" s="4"/>
      <c r="I32" s="4">
        <v>40060656</v>
      </c>
      <c r="J32" s="4" t="s">
        <v>85</v>
      </c>
      <c r="K32" s="4"/>
      <c r="L32" s="4">
        <v>440</v>
      </c>
      <c r="M32" s="4" t="s">
        <v>50</v>
      </c>
      <c r="N32" s="4" t="s">
        <v>48</v>
      </c>
      <c r="O32" s="4"/>
      <c r="P32" s="4"/>
      <c r="Q32" s="4"/>
      <c r="R32" s="4"/>
      <c r="S32" s="4">
        <v>1</v>
      </c>
      <c r="T32" s="4" t="s">
        <v>29</v>
      </c>
      <c r="U32" s="4"/>
      <c r="V32" s="4"/>
      <c r="W32" s="4"/>
      <c r="X32" s="4" t="s">
        <v>125</v>
      </c>
      <c r="Y32" s="5">
        <v>0.41798611111111111</v>
      </c>
      <c r="Z32" s="4" t="s">
        <v>70</v>
      </c>
      <c r="AA32" s="4" t="s">
        <v>71</v>
      </c>
      <c r="AB32" s="4"/>
      <c r="AC32" s="4"/>
      <c r="AD32" s="4"/>
      <c r="AE32" s="4" t="s">
        <v>144</v>
      </c>
      <c r="AF32" s="4"/>
      <c r="AG32" s="4"/>
      <c r="AH32" s="4"/>
      <c r="AI32" s="4" t="s">
        <v>145</v>
      </c>
      <c r="AJ32" s="4"/>
      <c r="AK32" s="4" t="s">
        <v>146</v>
      </c>
      <c r="AL32" s="4"/>
      <c r="AM32" s="4">
        <v>174</v>
      </c>
      <c r="AN32" s="4"/>
      <c r="AO32" s="4"/>
      <c r="AP32" s="4"/>
      <c r="AQ32" s="4" t="s">
        <v>139</v>
      </c>
      <c r="AU32" t="s">
        <v>30</v>
      </c>
      <c r="AW32" t="s">
        <v>76</v>
      </c>
      <c r="AX32" t="s">
        <v>30</v>
      </c>
      <c r="AY32" t="s">
        <v>118</v>
      </c>
      <c r="AZ32" t="s">
        <v>140</v>
      </c>
    </row>
    <row r="33" spans="1:52" x14ac:dyDescent="0.25">
      <c r="A33" t="s">
        <v>141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>
        <v>3749</v>
      </c>
      <c r="AD33" s="4" t="s">
        <v>63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</row>
    <row r="34" spans="1:52" x14ac:dyDescent="0.25">
      <c r="B34" s="4">
        <v>20012040</v>
      </c>
      <c r="C34" s="4"/>
      <c r="D34" s="4"/>
      <c r="E34" s="4"/>
      <c r="F34" s="4"/>
      <c r="G34" s="4"/>
      <c r="H34" s="4"/>
      <c r="I34" s="4">
        <v>40060620</v>
      </c>
      <c r="J34" s="4" t="s">
        <v>86</v>
      </c>
      <c r="K34" s="4"/>
      <c r="L34" s="4">
        <v>440</v>
      </c>
      <c r="M34" s="4" t="s">
        <v>31</v>
      </c>
      <c r="N34" s="4" t="s">
        <v>48</v>
      </c>
      <c r="O34" s="4"/>
      <c r="P34" s="4"/>
      <c r="Q34" s="4"/>
      <c r="R34" s="4"/>
      <c r="S34" s="4">
        <v>1</v>
      </c>
      <c r="T34" s="4" t="s">
        <v>29</v>
      </c>
      <c r="U34" s="4"/>
      <c r="V34" s="4"/>
      <c r="W34" s="4"/>
      <c r="X34" s="4" t="s">
        <v>125</v>
      </c>
      <c r="Y34" s="5">
        <v>0.42886574074074074</v>
      </c>
      <c r="Z34" s="4" t="s">
        <v>70</v>
      </c>
      <c r="AA34" s="4" t="s">
        <v>71</v>
      </c>
      <c r="AB34" s="4"/>
      <c r="AC34" s="4"/>
      <c r="AD34" s="4"/>
      <c r="AE34" s="4" t="s">
        <v>147</v>
      </c>
      <c r="AF34" s="4"/>
      <c r="AG34" s="4"/>
      <c r="AH34" s="4"/>
      <c r="AI34" s="4" t="s">
        <v>148</v>
      </c>
      <c r="AJ34" s="4"/>
      <c r="AK34" s="4" t="s">
        <v>149</v>
      </c>
      <c r="AL34" s="4"/>
      <c r="AM34" s="4">
        <v>134</v>
      </c>
      <c r="AN34" s="4"/>
      <c r="AO34" s="4"/>
      <c r="AP34" s="4"/>
      <c r="AQ34" s="4" t="s">
        <v>150</v>
      </c>
      <c r="AT34" t="s">
        <v>30</v>
      </c>
      <c r="AU34" t="s">
        <v>30</v>
      </c>
      <c r="AW34" t="s">
        <v>76</v>
      </c>
      <c r="AX34" t="s">
        <v>30</v>
      </c>
      <c r="AY34" t="s">
        <v>118</v>
      </c>
      <c r="AZ34" t="s">
        <v>140</v>
      </c>
    </row>
    <row r="35" spans="1:52" x14ac:dyDescent="0.25">
      <c r="A35" t="s">
        <v>141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>
        <v>3749</v>
      </c>
      <c r="AD35" s="4" t="s">
        <v>63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</row>
    <row r="36" spans="1:52" x14ac:dyDescent="0.25">
      <c r="B36" s="4">
        <v>20012041</v>
      </c>
      <c r="C36" s="4"/>
      <c r="D36" s="4"/>
      <c r="E36" s="4"/>
      <c r="F36" s="4"/>
      <c r="G36" s="4"/>
      <c r="H36" s="4"/>
      <c r="I36" s="4">
        <v>40010405</v>
      </c>
      <c r="J36" s="4" t="s">
        <v>39</v>
      </c>
      <c r="K36" s="4"/>
      <c r="L36" s="4">
        <v>2117</v>
      </c>
      <c r="M36" s="4" t="s">
        <v>31</v>
      </c>
      <c r="N36" s="4" t="s">
        <v>151</v>
      </c>
      <c r="O36" s="4"/>
      <c r="P36" s="4"/>
      <c r="Q36" s="4"/>
      <c r="R36" s="4"/>
      <c r="S36" s="4">
        <v>1</v>
      </c>
      <c r="T36" s="4" t="s">
        <v>29</v>
      </c>
      <c r="U36" s="4"/>
      <c r="V36" s="4"/>
      <c r="W36" s="4" t="s">
        <v>30</v>
      </c>
      <c r="X36" s="4" t="s">
        <v>125</v>
      </c>
      <c r="Y36" s="5">
        <v>0.45473379629629629</v>
      </c>
      <c r="Z36" s="4" t="s">
        <v>70</v>
      </c>
      <c r="AA36" s="4" t="s">
        <v>71</v>
      </c>
      <c r="AB36" s="4">
        <v>40010039</v>
      </c>
      <c r="AC36" s="4"/>
      <c r="AD36" s="4"/>
      <c r="AE36" s="4" t="s">
        <v>152</v>
      </c>
      <c r="AF36" s="4"/>
      <c r="AG36" s="4"/>
      <c r="AH36" s="4"/>
      <c r="AI36" s="4" t="s">
        <v>153</v>
      </c>
      <c r="AJ36" s="4"/>
      <c r="AK36" s="4" t="s">
        <v>154</v>
      </c>
      <c r="AL36" s="4"/>
      <c r="AM36" s="4">
        <v>134</v>
      </c>
      <c r="AN36" s="4"/>
      <c r="AO36" s="4"/>
      <c r="AP36" s="4"/>
      <c r="AQ36" s="4" t="s">
        <v>100</v>
      </c>
      <c r="AR36" t="s">
        <v>30</v>
      </c>
      <c r="AT36" t="s">
        <v>30</v>
      </c>
      <c r="AU36" t="s">
        <v>30</v>
      </c>
      <c r="AW36" t="s">
        <v>155</v>
      </c>
      <c r="AX36" t="s">
        <v>30</v>
      </c>
      <c r="AY36" t="s">
        <v>44</v>
      </c>
      <c r="AZ36" t="s">
        <v>42</v>
      </c>
    </row>
    <row r="37" spans="1:52" x14ac:dyDescent="0.25">
      <c r="A37" t="s">
        <v>32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>
        <v>3749</v>
      </c>
      <c r="AD37" s="4" t="s">
        <v>63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</row>
    <row r="38" spans="1:52" x14ac:dyDescent="0.25">
      <c r="B38" s="4">
        <v>20012042</v>
      </c>
      <c r="C38" s="4"/>
      <c r="D38" s="4"/>
      <c r="E38" s="4"/>
      <c r="F38" s="4"/>
      <c r="G38" s="4"/>
      <c r="H38" s="4"/>
      <c r="I38" s="4">
        <v>40010015</v>
      </c>
      <c r="J38" s="4" t="s">
        <v>41</v>
      </c>
      <c r="K38" s="4"/>
      <c r="L38" s="4">
        <v>2117</v>
      </c>
      <c r="M38" s="4" t="s">
        <v>37</v>
      </c>
      <c r="N38" s="4" t="s">
        <v>151</v>
      </c>
      <c r="O38" s="4"/>
      <c r="P38" s="4"/>
      <c r="Q38" s="4"/>
      <c r="R38" s="4"/>
      <c r="S38" s="4">
        <v>1</v>
      </c>
      <c r="T38" s="4" t="s">
        <v>29</v>
      </c>
      <c r="U38" s="4"/>
      <c r="V38" s="4"/>
      <c r="W38" s="4" t="s">
        <v>30</v>
      </c>
      <c r="X38" s="4" t="s">
        <v>125</v>
      </c>
      <c r="Y38" s="5">
        <v>0.45711805555555557</v>
      </c>
      <c r="Z38" s="4" t="s">
        <v>70</v>
      </c>
      <c r="AA38" s="4" t="s">
        <v>71</v>
      </c>
      <c r="AB38" s="4">
        <v>151839090568</v>
      </c>
      <c r="AC38" s="4"/>
      <c r="AD38" s="4"/>
      <c r="AE38" s="4" t="s">
        <v>156</v>
      </c>
      <c r="AF38" s="4"/>
      <c r="AG38" s="4"/>
      <c r="AH38" s="4"/>
      <c r="AI38" s="4" t="s">
        <v>157</v>
      </c>
      <c r="AJ38" s="4"/>
      <c r="AK38" s="4" t="s">
        <v>89</v>
      </c>
      <c r="AL38" s="4"/>
      <c r="AM38" s="4">
        <v>136</v>
      </c>
      <c r="AN38" s="4"/>
      <c r="AO38" s="4"/>
      <c r="AP38" s="4"/>
      <c r="AQ38" s="4" t="s">
        <v>158</v>
      </c>
      <c r="AR38" t="s">
        <v>30</v>
      </c>
      <c r="AT38" t="s">
        <v>30</v>
      </c>
      <c r="AU38" t="s">
        <v>30</v>
      </c>
      <c r="AW38" t="s">
        <v>155</v>
      </c>
      <c r="AX38" t="s">
        <v>30</v>
      </c>
      <c r="AY38" t="s">
        <v>44</v>
      </c>
      <c r="AZ38" t="s">
        <v>42</v>
      </c>
    </row>
    <row r="39" spans="1:52" x14ac:dyDescent="0.25">
      <c r="A39" t="s">
        <v>32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>
        <v>3749</v>
      </c>
      <c r="AD39" s="4" t="s">
        <v>63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</row>
    <row r="40" spans="1:52" x14ac:dyDescent="0.25">
      <c r="B40" s="4">
        <v>20012043</v>
      </c>
      <c r="C40" s="4"/>
      <c r="D40" s="4"/>
      <c r="E40" s="4"/>
      <c r="F40" s="4"/>
      <c r="G40" s="4"/>
      <c r="H40" s="4"/>
      <c r="I40" s="4">
        <v>40010402</v>
      </c>
      <c r="J40" s="4" t="s">
        <v>80</v>
      </c>
      <c r="K40" s="4"/>
      <c r="L40" s="4">
        <v>2117</v>
      </c>
      <c r="M40" s="4" t="s">
        <v>37</v>
      </c>
      <c r="N40" s="4" t="s">
        <v>151</v>
      </c>
      <c r="O40" s="4"/>
      <c r="P40" s="4"/>
      <c r="Q40" s="4"/>
      <c r="R40" s="4"/>
      <c r="S40" s="4">
        <v>1</v>
      </c>
      <c r="T40" s="4" t="s">
        <v>29</v>
      </c>
      <c r="U40" s="4"/>
      <c r="V40" s="4"/>
      <c r="W40" s="4" t="s">
        <v>30</v>
      </c>
      <c r="X40" s="4" t="s">
        <v>125</v>
      </c>
      <c r="Y40" s="5">
        <v>0.45984953703703701</v>
      </c>
      <c r="Z40" s="4" t="s">
        <v>70</v>
      </c>
      <c r="AA40" s="4" t="s">
        <v>71</v>
      </c>
      <c r="AB40" s="4">
        <v>40010008</v>
      </c>
      <c r="AC40" s="4"/>
      <c r="AD40" s="4"/>
      <c r="AE40" s="4" t="s">
        <v>159</v>
      </c>
      <c r="AF40" s="4"/>
      <c r="AG40" s="4"/>
      <c r="AH40" s="4"/>
      <c r="AI40" s="4" t="s">
        <v>160</v>
      </c>
      <c r="AJ40" s="4"/>
      <c r="AK40" s="4" t="s">
        <v>161</v>
      </c>
      <c r="AL40" s="4"/>
      <c r="AM40" s="4">
        <v>136</v>
      </c>
      <c r="AN40" s="4"/>
      <c r="AO40" s="4"/>
      <c r="AP40" s="4"/>
      <c r="AQ40" s="4" t="s">
        <v>162</v>
      </c>
      <c r="AR40" t="s">
        <v>30</v>
      </c>
      <c r="AT40" t="s">
        <v>30</v>
      </c>
      <c r="AU40" t="s">
        <v>30</v>
      </c>
      <c r="AW40" t="s">
        <v>155</v>
      </c>
      <c r="AX40" t="s">
        <v>30</v>
      </c>
      <c r="AY40" t="s">
        <v>44</v>
      </c>
      <c r="AZ40" t="s">
        <v>42</v>
      </c>
    </row>
    <row r="41" spans="1:52" x14ac:dyDescent="0.25">
      <c r="A41" t="s">
        <v>32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>
        <v>3749</v>
      </c>
      <c r="AD41" s="4" t="s">
        <v>63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</row>
    <row r="42" spans="1:52" x14ac:dyDescent="0.25">
      <c r="B42" s="4">
        <v>20012044</v>
      </c>
      <c r="C42" s="4"/>
      <c r="D42" s="4"/>
      <c r="E42" s="4"/>
      <c r="F42" s="4"/>
      <c r="G42" s="4"/>
      <c r="H42" s="4"/>
      <c r="I42" s="4">
        <v>40060498</v>
      </c>
      <c r="J42" s="4" t="s">
        <v>40</v>
      </c>
      <c r="K42" s="4"/>
      <c r="L42" s="4">
        <v>2117</v>
      </c>
      <c r="M42" s="4" t="s">
        <v>37</v>
      </c>
      <c r="N42" s="4" t="s">
        <v>151</v>
      </c>
      <c r="O42" s="4"/>
      <c r="P42" s="4"/>
      <c r="Q42" s="4"/>
      <c r="R42" s="4"/>
      <c r="S42" s="4">
        <v>1</v>
      </c>
      <c r="T42" s="4" t="s">
        <v>29</v>
      </c>
      <c r="U42" s="4"/>
      <c r="V42" s="4"/>
      <c r="W42" s="4"/>
      <c r="X42" s="4" t="s">
        <v>125</v>
      </c>
      <c r="Y42" s="5">
        <v>0.46865740740740741</v>
      </c>
      <c r="Z42" s="4" t="s">
        <v>70</v>
      </c>
      <c r="AA42" s="4" t="s">
        <v>71</v>
      </c>
      <c r="AB42" s="4">
        <v>40060190</v>
      </c>
      <c r="AC42" s="4"/>
      <c r="AD42" s="4"/>
      <c r="AE42" s="4" t="s">
        <v>163</v>
      </c>
      <c r="AF42" s="4"/>
      <c r="AG42" s="4"/>
      <c r="AH42" s="4"/>
      <c r="AI42" s="4" t="s">
        <v>160</v>
      </c>
      <c r="AJ42" s="4"/>
      <c r="AK42" s="4" t="s">
        <v>161</v>
      </c>
      <c r="AL42" s="4"/>
      <c r="AM42" s="4">
        <v>136</v>
      </c>
      <c r="AN42" s="4"/>
      <c r="AO42" s="4"/>
      <c r="AP42" s="4"/>
      <c r="AQ42" s="4" t="s">
        <v>100</v>
      </c>
      <c r="AR42" t="s">
        <v>30</v>
      </c>
      <c r="AT42" t="s">
        <v>30</v>
      </c>
      <c r="AU42" t="s">
        <v>30</v>
      </c>
      <c r="AW42" t="s">
        <v>155</v>
      </c>
      <c r="AY42" t="s">
        <v>73</v>
      </c>
      <c r="AZ42" t="s">
        <v>43</v>
      </c>
    </row>
    <row r="43" spans="1:52" x14ac:dyDescent="0.25">
      <c r="A43" t="s">
        <v>32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>
        <v>3749</v>
      </c>
      <c r="AD43" s="4" t="s">
        <v>63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</row>
    <row r="44" spans="1:52" x14ac:dyDescent="0.25">
      <c r="B44" s="4">
        <v>20012045</v>
      </c>
      <c r="C44" s="4"/>
      <c r="D44" s="4"/>
      <c r="E44" s="4"/>
      <c r="F44" s="4"/>
      <c r="G44" s="4"/>
      <c r="H44" s="4"/>
      <c r="I44" s="4">
        <v>40060507</v>
      </c>
      <c r="J44" s="4" t="s">
        <v>75</v>
      </c>
      <c r="K44" s="4"/>
      <c r="L44" s="4">
        <v>573</v>
      </c>
      <c r="M44" s="4" t="s">
        <v>37</v>
      </c>
      <c r="N44" s="4" t="s">
        <v>49</v>
      </c>
      <c r="O44" s="4"/>
      <c r="P44" s="4"/>
      <c r="Q44" s="4"/>
      <c r="R44" s="4"/>
      <c r="S44" s="4">
        <v>1</v>
      </c>
      <c r="T44" s="4" t="s">
        <v>29</v>
      </c>
      <c r="U44" s="4"/>
      <c r="V44" s="4"/>
      <c r="W44" s="4" t="s">
        <v>30</v>
      </c>
      <c r="X44" s="4" t="s">
        <v>125</v>
      </c>
      <c r="Y44" s="5">
        <v>0.47100694444444446</v>
      </c>
      <c r="Z44" s="4" t="s">
        <v>70</v>
      </c>
      <c r="AA44" s="4" t="s">
        <v>71</v>
      </c>
      <c r="AB44" s="4">
        <v>40040440</v>
      </c>
      <c r="AC44" s="4"/>
      <c r="AD44" s="4"/>
      <c r="AE44" s="4" t="s">
        <v>164</v>
      </c>
      <c r="AF44" s="4"/>
      <c r="AG44" s="4"/>
      <c r="AH44" s="4"/>
      <c r="AI44" s="4" t="s">
        <v>153</v>
      </c>
      <c r="AJ44" s="4"/>
      <c r="AK44" s="4" t="s">
        <v>154</v>
      </c>
      <c r="AL44" s="4"/>
      <c r="AM44" s="4">
        <v>136</v>
      </c>
      <c r="AN44" s="4"/>
      <c r="AO44" s="4"/>
      <c r="AP44" s="4"/>
      <c r="AQ44" s="4" t="s">
        <v>100</v>
      </c>
      <c r="AR44" t="s">
        <v>30</v>
      </c>
      <c r="AT44" t="s">
        <v>30</v>
      </c>
      <c r="AU44" t="s">
        <v>30</v>
      </c>
      <c r="AW44" t="s">
        <v>155</v>
      </c>
      <c r="AX44" t="s">
        <v>30</v>
      </c>
      <c r="AY44" t="s">
        <v>44</v>
      </c>
      <c r="AZ44" t="s">
        <v>42</v>
      </c>
    </row>
    <row r="45" spans="1:52" x14ac:dyDescent="0.25">
      <c r="A45" t="s">
        <v>32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>
        <v>3749</v>
      </c>
      <c r="AD45" s="4" t="s">
        <v>63</v>
      </c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</row>
    <row r="46" spans="1:52" x14ac:dyDescent="0.25">
      <c r="B46" s="4">
        <v>20012046</v>
      </c>
      <c r="C46" s="4"/>
      <c r="D46" s="4"/>
      <c r="E46" s="4"/>
      <c r="F46" s="4"/>
      <c r="G46" s="4"/>
      <c r="H46" s="4"/>
      <c r="I46" s="4">
        <v>40060508</v>
      </c>
      <c r="J46" s="4" t="s">
        <v>77</v>
      </c>
      <c r="K46" s="4"/>
      <c r="L46" s="4">
        <v>573</v>
      </c>
      <c r="M46" s="4" t="s">
        <v>37</v>
      </c>
      <c r="N46" s="4" t="s">
        <v>49</v>
      </c>
      <c r="O46" s="4"/>
      <c r="P46" s="4"/>
      <c r="Q46" s="4"/>
      <c r="R46" s="4"/>
      <c r="S46" s="4">
        <v>1</v>
      </c>
      <c r="T46" s="4" t="s">
        <v>29</v>
      </c>
      <c r="U46" s="4"/>
      <c r="V46" s="4"/>
      <c r="W46" s="4" t="s">
        <v>30</v>
      </c>
      <c r="X46" s="4" t="s">
        <v>125</v>
      </c>
      <c r="Y46" s="5">
        <v>0.47434027777777782</v>
      </c>
      <c r="Z46" s="4" t="s">
        <v>70</v>
      </c>
      <c r="AA46" s="4" t="s">
        <v>71</v>
      </c>
      <c r="AB46" s="4">
        <v>40060443</v>
      </c>
      <c r="AC46" s="4"/>
      <c r="AD46" s="4"/>
      <c r="AE46" s="4" t="s">
        <v>165</v>
      </c>
      <c r="AF46" s="4"/>
      <c r="AG46" s="4"/>
      <c r="AH46" s="4"/>
      <c r="AI46" s="4" t="s">
        <v>166</v>
      </c>
      <c r="AJ46" s="4"/>
      <c r="AK46" s="4" t="s">
        <v>167</v>
      </c>
      <c r="AL46" s="4"/>
      <c r="AM46" s="4">
        <v>136</v>
      </c>
      <c r="AN46" s="4"/>
      <c r="AO46" s="4"/>
      <c r="AP46" s="4"/>
      <c r="AQ46" s="4" t="s">
        <v>168</v>
      </c>
      <c r="AR46" t="s">
        <v>30</v>
      </c>
      <c r="AT46" t="s">
        <v>30</v>
      </c>
      <c r="AU46" t="s">
        <v>30</v>
      </c>
      <c r="AW46" t="s">
        <v>155</v>
      </c>
      <c r="AX46" t="s">
        <v>30</v>
      </c>
      <c r="AY46" t="s">
        <v>44</v>
      </c>
      <c r="AZ46" t="s">
        <v>42</v>
      </c>
    </row>
    <row r="47" spans="1:52" x14ac:dyDescent="0.25">
      <c r="A47" t="s">
        <v>32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>
        <v>3749</v>
      </c>
      <c r="AD47" s="4" t="s">
        <v>63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</row>
    <row r="48" spans="1:52" x14ac:dyDescent="0.25">
      <c r="B48" s="4">
        <v>20012047</v>
      </c>
      <c r="C48" s="4"/>
      <c r="D48" s="4"/>
      <c r="E48" s="4"/>
      <c r="F48" s="4"/>
      <c r="G48" s="4"/>
      <c r="H48" s="4"/>
      <c r="I48" s="4">
        <v>20030267</v>
      </c>
      <c r="J48" s="4" t="s">
        <v>57</v>
      </c>
      <c r="K48" s="4"/>
      <c r="L48" s="4">
        <v>1277</v>
      </c>
      <c r="M48" s="4" t="s">
        <v>31</v>
      </c>
      <c r="N48" s="4" t="s">
        <v>169</v>
      </c>
      <c r="O48" s="4"/>
      <c r="P48" s="4"/>
      <c r="Q48" s="4"/>
      <c r="R48" s="4"/>
      <c r="S48" s="4">
        <v>1</v>
      </c>
      <c r="T48" s="4" t="s">
        <v>29</v>
      </c>
      <c r="U48" s="4"/>
      <c r="V48" s="4"/>
      <c r="W48" s="4" t="s">
        <v>30</v>
      </c>
      <c r="X48" s="4" t="s">
        <v>125</v>
      </c>
      <c r="Y48" s="5">
        <v>0.47771990740740744</v>
      </c>
      <c r="Z48" s="4" t="s">
        <v>70</v>
      </c>
      <c r="AA48" s="4" t="s">
        <v>71</v>
      </c>
      <c r="AB48" s="4"/>
      <c r="AC48" s="4"/>
      <c r="AD48" s="4"/>
      <c r="AE48" s="4" t="s">
        <v>170</v>
      </c>
      <c r="AF48" s="4"/>
      <c r="AG48" s="4"/>
      <c r="AH48" s="4"/>
      <c r="AI48" s="4" t="s">
        <v>171</v>
      </c>
      <c r="AJ48" s="4"/>
      <c r="AK48" s="4" t="s">
        <v>172</v>
      </c>
      <c r="AL48" s="4"/>
      <c r="AM48" s="4">
        <v>134</v>
      </c>
      <c r="AN48" s="4"/>
      <c r="AO48" s="4"/>
      <c r="AP48" s="4"/>
      <c r="AQ48" s="4" t="s">
        <v>173</v>
      </c>
      <c r="AT48" t="s">
        <v>30</v>
      </c>
      <c r="AW48" t="s">
        <v>174</v>
      </c>
      <c r="AX48" t="s">
        <v>30</v>
      </c>
      <c r="AY48" t="s">
        <v>175</v>
      </c>
      <c r="AZ48" t="s">
        <v>176</v>
      </c>
    </row>
    <row r="49" spans="1:52" x14ac:dyDescent="0.25">
      <c r="A49" t="s">
        <v>177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>
        <v>1814</v>
      </c>
      <c r="AD49" s="4" t="s">
        <v>58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</row>
    <row r="50" spans="1:52" x14ac:dyDescent="0.25">
      <c r="B50" s="4">
        <v>20012048</v>
      </c>
      <c r="C50" s="4"/>
      <c r="D50" s="4"/>
      <c r="E50" s="4"/>
      <c r="F50" s="4"/>
      <c r="G50" s="4"/>
      <c r="H50" s="4"/>
      <c r="I50" s="4">
        <v>40020857</v>
      </c>
      <c r="J50" s="4" t="s">
        <v>178</v>
      </c>
      <c r="K50" s="4"/>
      <c r="L50" s="4">
        <v>32</v>
      </c>
      <c r="M50" s="4" t="s">
        <v>37</v>
      </c>
      <c r="N50" s="4" t="s">
        <v>47</v>
      </c>
      <c r="O50" s="4"/>
      <c r="P50" s="4"/>
      <c r="Q50" s="4"/>
      <c r="R50" s="4"/>
      <c r="S50" s="4">
        <v>1</v>
      </c>
      <c r="T50" s="4" t="s">
        <v>29</v>
      </c>
      <c r="U50" s="4"/>
      <c r="V50" s="4"/>
      <c r="W50" s="4" t="s">
        <v>30</v>
      </c>
      <c r="X50" s="4" t="s">
        <v>65</v>
      </c>
      <c r="Y50" s="5">
        <v>0.59057870370370369</v>
      </c>
      <c r="Z50" s="4" t="s">
        <v>33</v>
      </c>
      <c r="AA50" s="4" t="s">
        <v>34</v>
      </c>
      <c r="AB50" s="4"/>
      <c r="AC50" s="4"/>
      <c r="AD50" s="4"/>
      <c r="AE50" s="4" t="s">
        <v>46</v>
      </c>
      <c r="AF50" s="4"/>
      <c r="AG50" s="4"/>
      <c r="AH50" s="4"/>
      <c r="AI50" s="4"/>
      <c r="AJ50" s="4"/>
      <c r="AK50" s="4"/>
      <c r="AL50" s="4"/>
      <c r="AM50" s="4">
        <v>136</v>
      </c>
      <c r="AN50" s="4"/>
      <c r="AO50" s="4"/>
      <c r="AP50" s="4"/>
      <c r="AQ50" s="4" t="s">
        <v>179</v>
      </c>
      <c r="AR50" t="s">
        <v>30</v>
      </c>
      <c r="AU50" t="s">
        <v>30</v>
      </c>
      <c r="AW50" t="s">
        <v>180</v>
      </c>
      <c r="AX50" t="s">
        <v>30</v>
      </c>
      <c r="AY50" t="s">
        <v>181</v>
      </c>
      <c r="AZ50" t="s">
        <v>182</v>
      </c>
    </row>
    <row r="51" spans="1:52" x14ac:dyDescent="0.25">
      <c r="A51" t="s">
        <v>183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>
        <v>2309</v>
      </c>
      <c r="AD51" s="4" t="s">
        <v>36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</row>
    <row r="52" spans="1:52" x14ac:dyDescent="0.25">
      <c r="B52" s="4">
        <v>20012049</v>
      </c>
      <c r="C52" s="4"/>
      <c r="D52" s="4"/>
      <c r="E52" s="4"/>
      <c r="F52" s="4"/>
      <c r="G52" s="4"/>
      <c r="H52" s="4"/>
      <c r="I52" s="4">
        <v>40020869</v>
      </c>
      <c r="J52" s="4" t="s">
        <v>184</v>
      </c>
      <c r="K52" s="4"/>
      <c r="L52" s="4">
        <v>632</v>
      </c>
      <c r="M52" s="4" t="s">
        <v>50</v>
      </c>
      <c r="N52" s="4" t="s">
        <v>53</v>
      </c>
      <c r="O52" s="4"/>
      <c r="P52" s="4"/>
      <c r="Q52" s="4"/>
      <c r="R52" s="4"/>
      <c r="S52" s="4">
        <v>1</v>
      </c>
      <c r="T52" s="4" t="s">
        <v>29</v>
      </c>
      <c r="U52" s="4"/>
      <c r="V52" s="4"/>
      <c r="W52" s="4"/>
      <c r="X52" s="4" t="s">
        <v>185</v>
      </c>
      <c r="Y52" s="5">
        <v>0.593287037037037</v>
      </c>
      <c r="Z52" s="4" t="s">
        <v>70</v>
      </c>
      <c r="AA52" s="4" t="s">
        <v>71</v>
      </c>
      <c r="AB52" s="4"/>
      <c r="AC52" s="4"/>
      <c r="AD52" s="4"/>
      <c r="AE52" s="4" t="s">
        <v>186</v>
      </c>
      <c r="AF52" s="4"/>
      <c r="AG52" s="4"/>
      <c r="AH52" s="4"/>
      <c r="AI52" s="4" t="s">
        <v>187</v>
      </c>
      <c r="AJ52" s="4"/>
      <c r="AK52" s="4" t="s">
        <v>188</v>
      </c>
      <c r="AL52" s="4"/>
      <c r="AM52" s="4">
        <v>174</v>
      </c>
      <c r="AN52" s="4"/>
      <c r="AO52" s="4"/>
      <c r="AP52" s="4"/>
      <c r="AQ52" s="4" t="s">
        <v>189</v>
      </c>
      <c r="AU52" t="s">
        <v>30</v>
      </c>
      <c r="AW52" t="s">
        <v>190</v>
      </c>
      <c r="AY52" t="s">
        <v>191</v>
      </c>
      <c r="AZ52" t="s">
        <v>192</v>
      </c>
    </row>
    <row r="53" spans="1:52" x14ac:dyDescent="0.25">
      <c r="A53" t="s">
        <v>193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>
        <v>2309</v>
      </c>
      <c r="AD53" s="4" t="s">
        <v>36</v>
      </c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</row>
    <row r="54" spans="1:52" x14ac:dyDescent="0.25">
      <c r="B54" s="4">
        <v>20012050</v>
      </c>
      <c r="C54" s="4"/>
      <c r="D54" s="4"/>
      <c r="E54" s="4"/>
      <c r="F54" s="4"/>
      <c r="G54" s="4"/>
      <c r="H54" s="4"/>
      <c r="I54" s="4">
        <v>40060284</v>
      </c>
      <c r="J54" s="4" t="s">
        <v>55</v>
      </c>
      <c r="K54" s="4"/>
      <c r="L54" s="4">
        <v>2093</v>
      </c>
      <c r="M54" s="4" t="s">
        <v>31</v>
      </c>
      <c r="N54" s="4" t="s">
        <v>90</v>
      </c>
      <c r="O54" s="4"/>
      <c r="P54" s="4"/>
      <c r="Q54" s="4"/>
      <c r="R54" s="4"/>
      <c r="S54" s="4">
        <v>1</v>
      </c>
      <c r="T54" s="4" t="s">
        <v>29</v>
      </c>
      <c r="U54" s="4"/>
      <c r="V54" s="4"/>
      <c r="W54" s="4"/>
      <c r="X54" s="4" t="s">
        <v>194</v>
      </c>
      <c r="Y54" s="5">
        <v>0.47273148148148153</v>
      </c>
      <c r="Z54" s="4" t="s">
        <v>70</v>
      </c>
      <c r="AA54" s="4" t="s">
        <v>71</v>
      </c>
      <c r="AB54" s="4"/>
      <c r="AC54" s="4"/>
      <c r="AD54" s="4"/>
      <c r="AE54" s="4" t="s">
        <v>195</v>
      </c>
      <c r="AF54" s="4"/>
      <c r="AG54" s="4"/>
      <c r="AH54" s="4"/>
      <c r="AI54" s="4" t="s">
        <v>196</v>
      </c>
      <c r="AJ54" s="4"/>
      <c r="AK54" s="4" t="s">
        <v>69</v>
      </c>
      <c r="AL54" s="4"/>
      <c r="AM54" s="4">
        <v>134</v>
      </c>
      <c r="AN54" s="4"/>
      <c r="AO54" s="4"/>
      <c r="AP54" s="4"/>
      <c r="AQ54" s="4" t="s">
        <v>197</v>
      </c>
      <c r="AU54" t="s">
        <v>30</v>
      </c>
      <c r="AW54" t="s">
        <v>198</v>
      </c>
      <c r="AY54" t="s">
        <v>199</v>
      </c>
      <c r="AZ54" t="s">
        <v>84</v>
      </c>
    </row>
    <row r="55" spans="1:52" x14ac:dyDescent="0.25">
      <c r="A55" t="s">
        <v>51</v>
      </c>
      <c r="AC55" s="1">
        <v>3749</v>
      </c>
      <c r="AD55" s="1" t="s">
        <v>63</v>
      </c>
    </row>
  </sheetData>
  <mergeCells count="1">
    <mergeCell ref="B2:AQ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1" sqref="C4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de datos conceptos tecnico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Alfonso Martinez Camargo</dc:creator>
  <cp:lastModifiedBy>Carmenza Cardenas Olaya</cp:lastModifiedBy>
  <dcterms:created xsi:type="dcterms:W3CDTF">2019-02-04T14:38:22Z</dcterms:created>
  <dcterms:modified xsi:type="dcterms:W3CDTF">2019-02-07T14:12:24Z</dcterms:modified>
</cp:coreProperties>
</file>