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524-2020 MANTENI.PREV.Y CORREC CENTRAL DE VACIO\TERMINOS\"/>
    </mc:Choice>
  </mc:AlternateContent>
  <xr:revisionPtr revIDLastSave="0" documentId="13_ncr:1_{4E389C1D-B8FA-46EE-AB3E-AFA0368C0E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Q. AIRE Y VACIO" sheetId="33" r:id="rId1"/>
  </sheets>
  <definedNames>
    <definedName name="_xlnm.Print_Area" localSheetId="0">'EQ. AIRE Y VACIO'!$A$1:$O$15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0" i="33" l="1"/>
  <c r="N9" i="33"/>
  <c r="M10" i="33"/>
  <c r="M9" i="33"/>
  <c r="N8" i="33"/>
  <c r="M8" i="33"/>
  <c r="J20" i="33" l="1"/>
</calcChain>
</file>

<file path=xl/sharedStrings.xml><?xml version="1.0" encoding="utf-8"?>
<sst xmlns="http://schemas.openxmlformats.org/spreadsheetml/2006/main" count="43" uniqueCount="40">
  <si>
    <t>EQUIPO</t>
  </si>
  <si>
    <t>MARCA</t>
  </si>
  <si>
    <t>MODELO</t>
  </si>
  <si>
    <t>SERIE</t>
  </si>
  <si>
    <t>ACTIVO FIJO</t>
  </si>
  <si>
    <t xml:space="preserve">UBICACIÓN </t>
  </si>
  <si>
    <t xml:space="preserve">CANTIDAD </t>
  </si>
  <si>
    <t>CÓDIGO:</t>
  </si>
  <si>
    <t>GESTIÓN DE LA TECNOLOGÍA</t>
  </si>
  <si>
    <t>VERSIÓN:</t>
  </si>
  <si>
    <t>FECHA: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</si>
  <si>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</si>
  <si>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</si>
  <si>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</si>
  <si>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</si>
  <si>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#</t>
  </si>
  <si>
    <t>01</t>
  </si>
  <si>
    <t>* LOS EQUIPOS RELACIONADOS EN EL PRESENTE ANEXO, ESTAN SUJETOS A MODIFICACION DURANTE EL PROCESO DE SELECCIÓN Y LA EJECUCION DEL CONTRATO.</t>
  </si>
  <si>
    <t>ANEXO N° 4</t>
  </si>
  <si>
    <t>GTC-P0X-F-0X</t>
  </si>
  <si>
    <t>31/02/2020</t>
  </si>
  <si>
    <t>TIPO DE MANTENIMIENTO: PREVENTIVO Y CORRECTIVO INCLUIDO REPUESTOS</t>
  </si>
  <si>
    <t>POWEREX</t>
  </si>
  <si>
    <t>CTA  100</t>
  </si>
  <si>
    <t>SEQ 200720</t>
  </si>
  <si>
    <t>OCTAVO PISO</t>
  </si>
  <si>
    <t>UNA (01) VISITA DE MANTENIMIENTO PREVENTIVO 2020
UNA (01) VISITA DE MANTENIMIENTO PREVENTIVO 2021</t>
  </si>
  <si>
    <t>EQUIPO DE PRODUCCIÓN DE AIRE INDUSTRIAL: COMPRESOR, LINEA DE FILTROS Y DRENADOR DE CONDENSADOS</t>
  </si>
  <si>
    <t>EQUIPO DE PRODUCCIÓN DE AIRE MEDICINAL</t>
  </si>
  <si>
    <t>EQUIPO DE GENERACIÓN DE VACÍO Y RED DE VACIÓ</t>
  </si>
  <si>
    <t>KAESER</t>
  </si>
  <si>
    <t>SX5T</t>
  </si>
  <si>
    <t>RADIOFARMACIA</t>
  </si>
  <si>
    <t>DOS (02) VISITAS DE MANTENIMIENTO PREVENTIVO 2020
DOS (02) VISITAS DE MANTENIMIENTO PREVENTIVO 2021</t>
  </si>
  <si>
    <t>BUSH</t>
  </si>
  <si>
    <t>NR</t>
  </si>
  <si>
    <t>VALOR UNITARIO</t>
  </si>
  <si>
    <t>IVA</t>
  </si>
  <si>
    <t xml:space="preserve">VALOR TOTAL </t>
  </si>
  <si>
    <t xml:space="preserve">Firma Representante Legal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</si>
</sst>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dd\-mm\-yyyy"/>
    <numFmt numFmtId="165" formatCode="0;[Red]0"/>
    <numFmt numFmtId="167" formatCode="_-&quot;$&quot;\ * #,##0.00_-;\-&quot;$&quot;\ * #,##0.00_-;_-&quot;$&quot;\ * &quot;-&quot;_-;_-@_-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42" fontId="27" fillId="0" borderId="0" applyFont="0" applyFill="0" applyBorder="0" applyAlignment="0" applyProtection="0"/>
  </cellStyleXfs>
  <cellXfs count="81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21" fillId="26" borderId="26" xfId="0" applyFont="1" applyFill="1" applyBorder="1" applyAlignment="1">
      <alignment horizontal="center" vertical="center"/>
    </xf>
    <xf numFmtId="1" fontId="21" fillId="26" borderId="27" xfId="0" applyNumberFormat="1" applyFont="1" applyFill="1" applyBorder="1" applyAlignment="1">
      <alignment horizontal="center" vertical="center"/>
    </xf>
    <xf numFmtId="0" fontId="21" fillId="26" borderId="28" xfId="0" applyFont="1" applyFill="1" applyBorder="1" applyAlignment="1">
      <alignment horizontal="center" vertical="center"/>
    </xf>
    <xf numFmtId="0" fontId="21" fillId="26" borderId="27" xfId="0" applyFont="1" applyFill="1" applyBorder="1" applyAlignment="1">
      <alignment horizontal="center"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164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1" fillId="26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0" fontId="26" fillId="2" borderId="37" xfId="0" applyFont="1" applyFill="1" applyBorder="1" applyAlignment="1">
      <alignment horizontal="center" vertical="center" wrapText="1"/>
    </xf>
    <xf numFmtId="0" fontId="25" fillId="2" borderId="33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5" fillId="0" borderId="42" xfId="0" applyFont="1" applyBorder="1" applyAlignment="1">
      <alignment vertical="center" wrapText="1"/>
    </xf>
    <xf numFmtId="14" fontId="19" fillId="2" borderId="0" xfId="0" applyNumberFormat="1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165" fontId="2" fillId="0" borderId="33" xfId="0" applyNumberFormat="1" applyFont="1" applyBorder="1" applyAlignment="1">
      <alignment horizontal="center" vertical="center" wrapText="1"/>
    </xf>
    <xf numFmtId="165" fontId="2" fillId="2" borderId="33" xfId="0" applyNumberFormat="1" applyFont="1" applyFill="1" applyBorder="1" applyAlignment="1">
      <alignment horizontal="center" vertical="center" wrapText="1"/>
    </xf>
    <xf numFmtId="0" fontId="26" fillId="2" borderId="44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2" fillId="0" borderId="45" xfId="0" applyNumberFormat="1" applyFont="1" applyBorder="1" applyAlignment="1">
      <alignment horizontal="center" vertical="center" wrapText="1"/>
    </xf>
    <xf numFmtId="165" fontId="2" fillId="2" borderId="45" xfId="0" applyNumberFormat="1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left" vertical="center" wrapText="1"/>
    </xf>
    <xf numFmtId="0" fontId="21" fillId="2" borderId="23" xfId="0" applyFont="1" applyFill="1" applyBorder="1" applyAlignment="1">
      <alignment horizontal="left" vertical="center" wrapText="1"/>
    </xf>
    <xf numFmtId="0" fontId="21" fillId="2" borderId="24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left" vertical="center"/>
    </xf>
    <xf numFmtId="0" fontId="21" fillId="2" borderId="21" xfId="0" applyFont="1" applyFill="1" applyBorder="1" applyAlignment="1">
      <alignment horizontal="left" vertical="center"/>
    </xf>
    <xf numFmtId="0" fontId="24" fillId="25" borderId="35" xfId="45" applyFont="1" applyFill="1" applyBorder="1" applyAlignment="1">
      <alignment horizontal="center" vertical="center" wrapText="1"/>
    </xf>
    <xf numFmtId="0" fontId="24" fillId="25" borderId="25" xfId="45" applyFont="1" applyFill="1" applyBorder="1" applyAlignment="1">
      <alignment horizontal="center" vertical="center" wrapText="1"/>
    </xf>
    <xf numFmtId="0" fontId="24" fillId="25" borderId="36" xfId="45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3" fillId="2" borderId="30" xfId="0" applyNumberFormat="1" applyFont="1" applyFill="1" applyBorder="1" applyAlignment="1" applyProtection="1">
      <alignment horizontal="center" vertical="center" wrapText="1"/>
    </xf>
    <xf numFmtId="3" fontId="23" fillId="0" borderId="13" xfId="0" applyNumberFormat="1" applyFont="1" applyFill="1" applyBorder="1" applyAlignment="1" applyProtection="1">
      <alignment horizontal="center" vertical="center" wrapText="1"/>
    </xf>
    <xf numFmtId="3" fontId="23" fillId="0" borderId="18" xfId="0" applyNumberFormat="1" applyFont="1" applyFill="1" applyBorder="1" applyAlignment="1" applyProtection="1">
      <alignment horizontal="center" vertical="center" wrapText="1"/>
    </xf>
    <xf numFmtId="3" fontId="23" fillId="0" borderId="14" xfId="0" applyNumberFormat="1" applyFont="1" applyFill="1" applyBorder="1" applyAlignment="1" applyProtection="1">
      <alignment horizontal="center" vertical="center" wrapText="1"/>
    </xf>
    <xf numFmtId="3" fontId="23" fillId="0" borderId="16" xfId="0" applyNumberFormat="1" applyFont="1" applyFill="1" applyBorder="1" applyAlignment="1" applyProtection="1">
      <alignment horizontal="center" vertical="center" wrapText="1"/>
    </xf>
    <xf numFmtId="3" fontId="23" fillId="0" borderId="2" xfId="0" applyNumberFormat="1" applyFont="1" applyFill="1" applyBorder="1" applyAlignment="1" applyProtection="1">
      <alignment horizontal="center" vertical="center" wrapText="1"/>
    </xf>
    <xf numFmtId="3" fontId="23" fillId="0" borderId="17" xfId="0" applyNumberFormat="1" applyFont="1" applyFill="1" applyBorder="1" applyAlignment="1" applyProtection="1">
      <alignment horizontal="center" vertical="center" wrapText="1"/>
    </xf>
    <xf numFmtId="3" fontId="23" fillId="0" borderId="39" xfId="0" applyNumberFormat="1" applyFont="1" applyFill="1" applyBorder="1" applyAlignment="1" applyProtection="1">
      <alignment horizontal="center" vertical="center" wrapText="1"/>
    </xf>
    <xf numFmtId="3" fontId="23" fillId="0" borderId="40" xfId="0" applyNumberFormat="1" applyFont="1" applyFill="1" applyBorder="1" applyAlignment="1" applyProtection="1">
      <alignment horizontal="center" vertical="center" wrapText="1"/>
    </xf>
    <xf numFmtId="3" fontId="23" fillId="0" borderId="41" xfId="0" applyNumberFormat="1" applyFont="1" applyFill="1" applyBorder="1" applyAlignment="1" applyProtection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43" xfId="0" applyFont="1" applyFill="1" applyBorder="1" applyAlignment="1">
      <alignment horizontal="center" vertical="center" wrapText="1"/>
    </xf>
    <xf numFmtId="0" fontId="21" fillId="26" borderId="29" xfId="0" applyFont="1" applyFill="1" applyBorder="1" applyAlignment="1">
      <alignment horizontal="center" vertical="center"/>
    </xf>
    <xf numFmtId="0" fontId="21" fillId="26" borderId="25" xfId="0" applyFont="1" applyFill="1" applyBorder="1" applyAlignment="1">
      <alignment horizontal="center" vertical="center"/>
    </xf>
    <xf numFmtId="0" fontId="21" fillId="26" borderId="38" xfId="0" applyFont="1" applyFill="1" applyBorder="1" applyAlignment="1">
      <alignment horizontal="center" vertical="center"/>
    </xf>
    <xf numFmtId="0" fontId="26" fillId="2" borderId="45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 wrapText="1"/>
    </xf>
    <xf numFmtId="167" fontId="25" fillId="2" borderId="33" xfId="46" applyNumberFormat="1" applyFont="1" applyFill="1" applyBorder="1" applyAlignment="1">
      <alignment vertical="center" wrapText="1"/>
    </xf>
    <xf numFmtId="167" fontId="25" fillId="0" borderId="33" xfId="46" applyNumberFormat="1" applyFont="1" applyBorder="1" applyAlignment="1">
      <alignment vertical="center" wrapText="1"/>
    </xf>
    <xf numFmtId="167" fontId="25" fillId="0" borderId="34" xfId="46" applyNumberFormat="1" applyFont="1" applyBorder="1" applyAlignment="1">
      <alignment vertical="center" wrapText="1"/>
    </xf>
    <xf numFmtId="167" fontId="25" fillId="2" borderId="1" xfId="46" applyNumberFormat="1" applyFont="1" applyFill="1" applyBorder="1" applyAlignment="1">
      <alignment vertical="center" wrapText="1"/>
    </xf>
    <xf numFmtId="167" fontId="25" fillId="2" borderId="45" xfId="46" applyNumberFormat="1" applyFont="1" applyFill="1" applyBorder="1" applyAlignment="1">
      <alignment vertical="center" wrapText="1"/>
    </xf>
  </cellXfs>
  <cellStyles count="47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Moneda [0]" xfId="46" builtinId="7"/>
    <cellStyle name="Neutral 2" xfId="34" xr:uid="{00000000-0005-0000-0000-00001F000000}"/>
    <cellStyle name="Normal" xfId="0" builtinId="0"/>
    <cellStyle name="Normal 2" xfId="1" xr:uid="{00000000-0005-0000-0000-000021000000}"/>
    <cellStyle name="Normal 2 2" xfId="45" xr:uid="{00000000-0005-0000-0000-000022000000}"/>
    <cellStyle name="Normal 3" xfId="2" xr:uid="{00000000-0005-0000-0000-000023000000}"/>
    <cellStyle name="Normal 3 2" xfId="44" xr:uid="{00000000-0005-0000-0000-000024000000}"/>
    <cellStyle name="Notas 2" xfId="35" xr:uid="{00000000-0005-0000-0000-000025000000}"/>
    <cellStyle name="Salida 2" xfId="36" xr:uid="{00000000-0005-0000-0000-000026000000}"/>
    <cellStyle name="Texto de advertencia 2" xfId="37" xr:uid="{00000000-0005-0000-0000-000027000000}"/>
    <cellStyle name="Texto explicativo 2" xfId="38" xr:uid="{00000000-0005-0000-0000-000028000000}"/>
    <cellStyle name="Título 1 2" xfId="40" xr:uid="{00000000-0005-0000-0000-000029000000}"/>
    <cellStyle name="Título 2 2" xfId="41" xr:uid="{00000000-0005-0000-0000-00002A000000}"/>
    <cellStyle name="Título 3 2" xfId="42" xr:uid="{00000000-0005-0000-0000-00002B000000}"/>
    <cellStyle name="Título 4" xfId="39" xr:uid="{00000000-0005-0000-0000-00002C000000}"/>
    <cellStyle name="Total 2" xfId="4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20996</xdr:colOff>
      <xdr:row>0</xdr:row>
      <xdr:rowOff>145743</xdr:rowOff>
    </xdr:from>
    <xdr:to>
      <xdr:col>4</xdr:col>
      <xdr:colOff>994527</xdr:colOff>
      <xdr:row>3</xdr:row>
      <xdr:rowOff>224493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1964" y="145743"/>
          <a:ext cx="973531" cy="939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O20"/>
  <sheetViews>
    <sheetView tabSelected="1" zoomScale="62" zoomScaleNormal="62" workbookViewId="0">
      <selection activeCell="N11" sqref="N11"/>
    </sheetView>
  </sheetViews>
  <sheetFormatPr baseColWidth="10" defaultColWidth="11.42578125" defaultRowHeight="12.75" x14ac:dyDescent="0.25"/>
  <cols>
    <col min="1" max="4" width="4.7109375" style="2" customWidth="1"/>
    <col min="5" max="5" width="16.140625" style="2" customWidth="1"/>
    <col min="6" max="6" width="17.42578125" style="7" customWidth="1"/>
    <col min="7" max="7" width="21.5703125" style="7" customWidth="1"/>
    <col min="8" max="8" width="17" style="2" customWidth="1"/>
    <col min="9" max="9" width="12.85546875" style="2" customWidth="1"/>
    <col min="10" max="10" width="20.42578125" style="2" customWidth="1"/>
    <col min="11" max="11" width="32.42578125" style="7" customWidth="1"/>
    <col min="12" max="12" width="32.42578125" style="24" customWidth="1"/>
    <col min="13" max="13" width="16.42578125" style="8" customWidth="1"/>
    <col min="14" max="14" width="24.7109375" style="2" customWidth="1"/>
    <col min="15" max="16384" width="11.42578125" style="2"/>
  </cols>
  <sheetData>
    <row r="1" spans="1:15" ht="22.5" customHeight="1" x14ac:dyDescent="0.25">
      <c r="A1" s="48"/>
      <c r="B1" s="49"/>
      <c r="C1" s="49"/>
      <c r="D1" s="49"/>
      <c r="E1" s="49"/>
      <c r="F1" s="50"/>
      <c r="G1" s="64" t="s">
        <v>13</v>
      </c>
      <c r="H1" s="65"/>
      <c r="I1" s="65"/>
      <c r="J1" s="65"/>
      <c r="K1" s="65"/>
      <c r="L1" s="66"/>
      <c r="M1" s="3" t="s">
        <v>7</v>
      </c>
      <c r="N1" s="13" t="s">
        <v>19</v>
      </c>
      <c r="O1" s="1"/>
    </row>
    <row r="2" spans="1:15" ht="22.5" customHeight="1" x14ac:dyDescent="0.25">
      <c r="A2" s="51"/>
      <c r="B2" s="52"/>
      <c r="C2" s="52"/>
      <c r="D2" s="52"/>
      <c r="E2" s="52"/>
      <c r="F2" s="53"/>
      <c r="G2" s="64" t="s">
        <v>8</v>
      </c>
      <c r="H2" s="65"/>
      <c r="I2" s="65"/>
      <c r="J2" s="65"/>
      <c r="K2" s="65"/>
      <c r="L2" s="66"/>
      <c r="M2" s="3" t="s">
        <v>9</v>
      </c>
      <c r="N2" s="14" t="s">
        <v>16</v>
      </c>
      <c r="O2" s="1"/>
    </row>
    <row r="3" spans="1:15" ht="22.5" customHeight="1" x14ac:dyDescent="0.25">
      <c r="A3" s="51"/>
      <c r="B3" s="52"/>
      <c r="C3" s="52"/>
      <c r="D3" s="52"/>
      <c r="E3" s="52"/>
      <c r="F3" s="53"/>
      <c r="G3" s="58" t="s">
        <v>14</v>
      </c>
      <c r="H3" s="59"/>
      <c r="I3" s="59"/>
      <c r="J3" s="59"/>
      <c r="K3" s="59"/>
      <c r="L3" s="60"/>
      <c r="M3" s="3" t="s">
        <v>10</v>
      </c>
      <c r="N3" s="15" t="s">
        <v>20</v>
      </c>
      <c r="O3" s="1"/>
    </row>
    <row r="4" spans="1:15" ht="22.5" customHeight="1" x14ac:dyDescent="0.25">
      <c r="A4" s="54"/>
      <c r="B4" s="55"/>
      <c r="C4" s="55"/>
      <c r="D4" s="55"/>
      <c r="E4" s="55"/>
      <c r="F4" s="56"/>
      <c r="G4" s="61"/>
      <c r="H4" s="62"/>
      <c r="I4" s="62"/>
      <c r="J4" s="62"/>
      <c r="K4" s="62"/>
      <c r="L4" s="63"/>
      <c r="M4" s="73" t="s">
        <v>11</v>
      </c>
      <c r="N4" s="73"/>
      <c r="O4" s="1"/>
    </row>
    <row r="5" spans="1:15" s="1" customFormat="1" ht="15" customHeight="1" thickBot="1" x14ac:dyDescent="0.3">
      <c r="A5" s="57" t="s">
        <v>18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5" ht="30" customHeight="1" thickBot="1" x14ac:dyDescent="0.3">
      <c r="A6" s="45" t="s">
        <v>21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1"/>
    </row>
    <row r="7" spans="1:15" ht="38.25" customHeight="1" thickBot="1" x14ac:dyDescent="0.3">
      <c r="A7" s="9" t="s">
        <v>15</v>
      </c>
      <c r="B7" s="69" t="s">
        <v>0</v>
      </c>
      <c r="C7" s="70"/>
      <c r="D7" s="70"/>
      <c r="E7" s="71"/>
      <c r="F7" s="12" t="s">
        <v>1</v>
      </c>
      <c r="G7" s="12" t="s">
        <v>2</v>
      </c>
      <c r="H7" s="12" t="s">
        <v>3</v>
      </c>
      <c r="I7" s="17" t="s">
        <v>4</v>
      </c>
      <c r="J7" s="12" t="s">
        <v>5</v>
      </c>
      <c r="K7" s="12" t="s">
        <v>6</v>
      </c>
      <c r="L7" s="12" t="s">
        <v>36</v>
      </c>
      <c r="M7" s="10" t="s">
        <v>37</v>
      </c>
      <c r="N7" s="11" t="s">
        <v>38</v>
      </c>
      <c r="O7" s="1"/>
    </row>
    <row r="8" spans="1:15" ht="98.25" customHeight="1" thickBot="1" x14ac:dyDescent="0.3">
      <c r="A8" s="20">
        <v>1</v>
      </c>
      <c r="B8" s="75" t="s">
        <v>28</v>
      </c>
      <c r="C8" s="75"/>
      <c r="D8" s="75"/>
      <c r="E8" s="75"/>
      <c r="F8" s="28" t="s">
        <v>22</v>
      </c>
      <c r="G8" s="29" t="s">
        <v>23</v>
      </c>
      <c r="H8" s="29" t="s">
        <v>24</v>
      </c>
      <c r="I8" s="30">
        <v>62131</v>
      </c>
      <c r="J8" s="29" t="s">
        <v>25</v>
      </c>
      <c r="K8" s="22" t="s">
        <v>33</v>
      </c>
      <c r="L8" s="76"/>
      <c r="M8" s="77">
        <f>L8*19%</f>
        <v>0</v>
      </c>
      <c r="N8" s="78">
        <f>L8*4+M8*4</f>
        <v>0</v>
      </c>
      <c r="O8" s="1"/>
    </row>
    <row r="9" spans="1:15" ht="66" customHeight="1" thickBot="1" x14ac:dyDescent="0.3">
      <c r="A9" s="21">
        <v>2</v>
      </c>
      <c r="B9" s="74" t="s">
        <v>27</v>
      </c>
      <c r="C9" s="74"/>
      <c r="D9" s="74"/>
      <c r="E9" s="74"/>
      <c r="F9" s="18" t="s">
        <v>30</v>
      </c>
      <c r="G9" s="19" t="s">
        <v>31</v>
      </c>
      <c r="H9" s="19">
        <v>1037</v>
      </c>
      <c r="I9" s="23">
        <v>63544</v>
      </c>
      <c r="J9" s="19" t="s">
        <v>32</v>
      </c>
      <c r="K9" s="67" t="s">
        <v>26</v>
      </c>
      <c r="L9" s="79"/>
      <c r="M9" s="77">
        <f>L9*19%</f>
        <v>0</v>
      </c>
      <c r="N9" s="78">
        <f>L9*2+M9*2</f>
        <v>0</v>
      </c>
      <c r="O9" s="1"/>
    </row>
    <row r="10" spans="1:15" ht="54.75" customHeight="1" thickBot="1" x14ac:dyDescent="0.3">
      <c r="A10" s="31">
        <v>3</v>
      </c>
      <c r="B10" s="72" t="s">
        <v>29</v>
      </c>
      <c r="C10" s="72"/>
      <c r="D10" s="72"/>
      <c r="E10" s="72"/>
      <c r="F10" s="32" t="s">
        <v>34</v>
      </c>
      <c r="G10" s="33" t="s">
        <v>35</v>
      </c>
      <c r="H10" s="33" t="s">
        <v>35</v>
      </c>
      <c r="I10" s="34">
        <v>62136</v>
      </c>
      <c r="J10" s="33" t="s">
        <v>25</v>
      </c>
      <c r="K10" s="68"/>
      <c r="L10" s="80"/>
      <c r="M10" s="77">
        <f>L10*19%</f>
        <v>0</v>
      </c>
      <c r="N10" s="78">
        <f>L10*2+M10*2</f>
        <v>0</v>
      </c>
      <c r="O10" s="1"/>
    </row>
    <row r="11" spans="1:15" ht="35.25" customHeight="1" thickBot="1" x14ac:dyDescent="0.3">
      <c r="A11" s="35" t="s">
        <v>38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7"/>
      <c r="N11" s="26"/>
      <c r="O11" s="1"/>
    </row>
    <row r="12" spans="1:15" ht="30.6" customHeight="1" thickBot="1" x14ac:dyDescent="0.3">
      <c r="A12" s="39" t="s">
        <v>12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1"/>
      <c r="O12" s="1"/>
    </row>
    <row r="13" spans="1:15" ht="15.75" customHeight="1" thickBot="1" x14ac:dyDescent="0.3">
      <c r="A13" s="42" t="s">
        <v>17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4"/>
      <c r="O13" s="1"/>
    </row>
    <row r="14" spans="1:15" x14ac:dyDescent="0.25">
      <c r="E14" s="5"/>
      <c r="F14" s="5"/>
      <c r="G14" s="5"/>
      <c r="H14" s="5"/>
      <c r="I14" s="5"/>
      <c r="J14" s="5"/>
      <c r="K14" s="4"/>
      <c r="L14" s="25"/>
      <c r="M14" s="6"/>
      <c r="N14" s="1"/>
    </row>
    <row r="15" spans="1:15" x14ac:dyDescent="0.25">
      <c r="E15" s="5"/>
      <c r="F15" s="5"/>
      <c r="G15" s="5"/>
      <c r="H15" s="5"/>
      <c r="I15" s="5"/>
      <c r="J15" s="5"/>
      <c r="K15" s="4"/>
      <c r="L15" s="25"/>
      <c r="M15" s="6"/>
      <c r="N15" s="1"/>
    </row>
    <row r="16" spans="1:15" s="7" customFormat="1" x14ac:dyDescent="0.25">
      <c r="B16" s="16"/>
      <c r="C16" s="16"/>
      <c r="D16" s="16"/>
      <c r="E16" s="2"/>
      <c r="H16" s="2"/>
      <c r="I16" s="2"/>
      <c r="J16" s="2"/>
      <c r="L16" s="24"/>
      <c r="M16" s="8"/>
      <c r="N16" s="2"/>
      <c r="O16" s="2"/>
    </row>
    <row r="18" spans="1:11" x14ac:dyDescent="0.25">
      <c r="A18" s="7"/>
      <c r="B18" s="16"/>
      <c r="C18" s="16"/>
      <c r="D18" s="16"/>
    </row>
    <row r="19" spans="1:11" x14ac:dyDescent="0.25">
      <c r="A19" s="7"/>
      <c r="B19" s="16"/>
      <c r="C19" s="16"/>
      <c r="D19" s="16"/>
      <c r="H19" s="38" t="s">
        <v>39</v>
      </c>
      <c r="I19" s="38"/>
      <c r="J19" s="38"/>
      <c r="K19" s="38"/>
    </row>
    <row r="20" spans="1:11" x14ac:dyDescent="0.25">
      <c r="J20" s="27">
        <f ca="1">TODAY()</f>
        <v>44078</v>
      </c>
    </row>
  </sheetData>
  <mergeCells count="16">
    <mergeCell ref="A1:F4"/>
    <mergeCell ref="A5:N5"/>
    <mergeCell ref="G3:L4"/>
    <mergeCell ref="G2:L2"/>
    <mergeCell ref="G1:L1"/>
    <mergeCell ref="M4:N4"/>
    <mergeCell ref="A11:M11"/>
    <mergeCell ref="H19:K19"/>
    <mergeCell ref="A12:N12"/>
    <mergeCell ref="A13:N13"/>
    <mergeCell ref="A6:N6"/>
    <mergeCell ref="K9:K10"/>
    <mergeCell ref="B7:E7"/>
    <mergeCell ref="B10:E10"/>
    <mergeCell ref="B9:E9"/>
    <mergeCell ref="B8:E8"/>
  </mergeCells>
  <pageMargins left="0.70866141732283472" right="0.70866141732283472" top="0.74803149606299213" bottom="0.74803149606299213" header="0.31496062992125984" footer="0.31496062992125984"/>
  <pageSetup scale="59" orientation="landscape" r:id="rId1"/>
  <headerFooter>
    <oddFooter>&amp;L&amp;"Arial,Normal"&amp;9SAF/JJPA/GTC/ALPS/Sandra G.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EQ. AIRE Y VACIO</vt:lpstr>
      <vt:lpstr>'EQ. AIRE Y VACIO'!Área_de_impresión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Claudia Viviana Rodriguez Becerra</cp:lastModifiedBy>
  <cp:lastPrinted>2020-06-29T05:37:25Z</cp:lastPrinted>
  <dcterms:created xsi:type="dcterms:W3CDTF">2013-02-06T21:42:23Z</dcterms:created>
  <dcterms:modified xsi:type="dcterms:W3CDTF">2020-09-04T14:27:37Z</dcterms:modified>
</cp:coreProperties>
</file>