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COMPRAS 2017\INVITACIONES\PUBLICAS\072 SERVICIO DE RECUPERACION DE DESASTRES\ADENDAS\"/>
    </mc:Choice>
  </mc:AlternateContent>
  <bookViews>
    <workbookView xWindow="0" yWindow="0" windowWidth="14085" windowHeight="9615"/>
  </bookViews>
  <sheets>
    <sheet name="Especificaciones Minimas Requer" sheetId="2" r:id="rId1"/>
  </sheets>
  <calcPr calcId="152511"/>
</workbook>
</file>

<file path=xl/calcChain.xml><?xml version="1.0" encoding="utf-8"?>
<calcChain xmlns="http://schemas.openxmlformats.org/spreadsheetml/2006/main">
  <c r="A39" i="2" l="1"/>
  <c r="A10" i="2" l="1"/>
  <c r="A12" i="2" l="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40" i="2" s="1"/>
  <c r="A41" i="2" s="1"/>
  <c r="A42"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alcChain>
</file>

<file path=xl/sharedStrings.xml><?xml version="1.0" encoding="utf-8"?>
<sst xmlns="http://schemas.openxmlformats.org/spreadsheetml/2006/main" count="74" uniqueCount="72">
  <si>
    <t xml:space="preserve"> </t>
  </si>
  <si>
    <t>Ítem</t>
  </si>
  <si>
    <t>Requisito</t>
  </si>
  <si>
    <t>ESPECIFICACIONES MINIMAS REQUERIDAS   (EMR)</t>
  </si>
  <si>
    <t>Los tiempos de respuesta para las transacciones SAP  no deben sobrepasar los 1000 ms en el CRD</t>
  </si>
  <si>
    <t xml:space="preserve">El RTO esperado una vez declarada la contingencia no debe ser mayor a 2 horas </t>
  </si>
  <si>
    <t xml:space="preserve">El monitoreo de la replicacion estará a cargo del proveedor </t>
  </si>
  <si>
    <t>Este servicio deberá ser administrado bajo la guía del conjunto de buenas prácticas para el manejo de la infraestructura y operación de las tecnologías de información –ITIL® (Information Technology Infrastructure Library).</t>
  </si>
  <si>
    <t>CUMPLE</t>
  </si>
  <si>
    <t>NO CUMPLE</t>
  </si>
  <si>
    <t>registre # folios en la oferta que explican este contenido</t>
  </si>
  <si>
    <t>EMR #</t>
  </si>
  <si>
    <t xml:space="preserve">Canal de Internet 10 MB minimo para conexión via SAP Router, el cual debe ser escalable </t>
  </si>
  <si>
    <t>La replicación se realizará en tiempo real o como maximo de forma  Asincronica  con intervalos de  5 minutos.</t>
  </si>
  <si>
    <t xml:space="preserve">Garantizar 2 Pruebas  del funcionamiento del CRD durante la vigencia del contrato con acompañamiento y documentación  por parte del proveedor </t>
  </si>
  <si>
    <t xml:space="preserve">El RPO esperado una vez declarada la contingencia no debe ser 10 minutos </t>
  </si>
  <si>
    <t>La oferta debe estimar  los costos adicionales de almacenamiento , asi como los costos adicionales por procesamiento, los cuales podran ser utilizados por demanda por parte del INC.</t>
  </si>
  <si>
    <t xml:space="preserve">El oferente debe garantizar la funcionalidad permanente de la replica y la integridad y confidencialidad de la informacion que conserva a través de la infraestructura ofertada. </t>
  </si>
  <si>
    <t xml:space="preserve">La plataforma alterna del proveedor debe disponer de  la infraestructura suficiente y de herramientas que faciliten las pruebas en un ambiente controlado, la preparacion de dicho ambiente de pruebas esta 100% a cargo del oferente </t>
  </si>
  <si>
    <t>El datacenter de contingencia debe contar con certificación a nivel de procesos de Calidad ISO/IEC 270001-2005</t>
  </si>
  <si>
    <t>El datacenter de contingencia debe contar con la arquitectura y  la infraestructura necesaria para soportar la caída o ingreso a contingencia de los servicios criticos del negocio</t>
  </si>
  <si>
    <t>La conexión al storage debe der mínimo a 8 Gbps  Fibre Channel</t>
  </si>
  <si>
    <t>El soporte del hardware y del software debe ser en modalidad 7x24x4.</t>
  </si>
  <si>
    <t xml:space="preserve">El proponente debe brindar su infraestructura con crecimiento por demanda 
1. Procesamiento: Procesadores Power7 minimo
2. Storage: Storage Mínimo Storwize v-3700
</t>
  </si>
  <si>
    <t>El Proponente debe realizar todas las gestiones necesarias para mantener la continuidad en la operación (disponibilidad y acceso a los servicios) dentro de parámetros adecuados de calidad, llevando para ello una supervisión y monitoreo de la infraestructura física, equipos activos de red, servidores y servicios en general, de tal manera que se garantice una operación normal con una disponibilidad de 7X24X365</t>
  </si>
  <si>
    <t xml:space="preserve">Todos los sistemas operativos, las aplicaciones soportadas, y los datos de usuarios finales deben estar disponibles 7x24. </t>
  </si>
  <si>
    <t>Deberá permitir la duplicación  del entorno de producción en un servidor de respaldo en tiempo real sin pérdida de datos.</t>
  </si>
  <si>
    <t>RESPONSABILIDADES DEL PROPONENTE</t>
  </si>
  <si>
    <t>Proveer la infraestructura y recursos comprometidos, dentro del sitio y los tiempos establecidos en el alcance de esta propuesta.</t>
  </si>
  <si>
    <t>Asignar y tener disponibles los recursos en los tiempos establecidos en los alcances del servicio.</t>
  </si>
  <si>
    <t xml:space="preserve">Garantizar los niveles de seguridad que se requieran y que estén dentro del alcance contratado. </t>
  </si>
  <si>
    <t>Informar oportunamente al cliente sobre cualquier cambio que pueda afectar la disponibilidad de sus servicios.</t>
  </si>
  <si>
    <t>Proveer soporte en caso de problemas técnicos asociados a hardware y software incluidos dentro de la solución.</t>
  </si>
  <si>
    <t>El oferente debe suministrar el 100% de los elementos necesarios  para la replicacion al sitio alterno
Los anterior se refiere a elementos de hardware, software  y comunicaciones necesarios para garantizar la replicacion al sitio alterno</t>
  </si>
  <si>
    <t>El servicio de replicación debe como mínimo estar conformada por:
1. Infraestructura como servicio (IaaS)
2. Canales de Comunicación
3. Software de Replicación
4. Seguridad perimetral
5. Gestión y administración de todo el servicio</t>
  </si>
  <si>
    <t>Flexibilidad para ofrecer capacidades  de cómputo variables  para  condición de replicación y situación de pruebas o contingencia real.</t>
  </si>
  <si>
    <t>Canal dedicado de comunicaciones  entre el INC y el sitio alterno de 40 MB ( Replica y activacion CRD), escalable.</t>
  </si>
  <si>
    <t>Especificar  el sistema propuesto de forma esquematica, indicando claramente la herramienta de replicación y como funcionará</t>
  </si>
  <si>
    <t>CARACTERISTICAS DEL DATA CENTER</t>
  </si>
  <si>
    <t>CARACTERISTICAS DEL SERVICIO</t>
  </si>
  <si>
    <t>Deberá contar  con Infraestructura como Servicio sobre plataforma IBM Power con Procesadores como minimo Power7</t>
  </si>
  <si>
    <t>Estara a cargo de la administracion del sitio alterno.</t>
  </si>
  <si>
    <t>La plataforma debe escalar mínimo a 512 GB de RAM.</t>
  </si>
  <si>
    <t>El proveedor debera garantizar un 99.6% de disponibilidad de la solución de contingencia ofertada.
1. Infraestructura de servidores
2. Canales de Comunicación
3. Software de Replicación</t>
  </si>
  <si>
    <t>La plataforma debe escalar mínimo a 22 Cores Power7.</t>
  </si>
  <si>
    <t>Garantizar Instalacion de SAP Router en el sitio alterno para comunicaciones via internet.</t>
  </si>
  <si>
    <t>La especificaciones técnicas de infraestructura del datacenter de contingencia deben cumplir como mínimo con un TIER III</t>
  </si>
  <si>
    <t>Tiempo de puesta en marcha del CRD  45 dias.</t>
  </si>
  <si>
    <t>Todas las tareas de instalacion y configuracion del sitio alterno, serán realizadas en un 100% por el proveedor</t>
  </si>
  <si>
    <t>Garantizar Puesta en funcionamiento de un centro alterno de recuperación  desastres CRD para el sistema productivo ERP / ISH MED de misión crítica SAP  conforme a los requisitos técnicos, durante la vigencia del contrato.</t>
  </si>
  <si>
    <t>Deberá garantizar una plataforma alterna con las condiciones tecnicas suficientes que permitan la replica y la utilizacion del CRD de forma eficiente, estos son licenciamiento, servidores de aplicación,  servidor de base de datos,  servidores de almacenamiento, equipos de comunicación, 100% servicios (Gerente de Proyecto, Consultoria de sistema operativo, base de datos db2, sistema SAP, comunicacones, Storage)</t>
  </si>
  <si>
    <t>El proveedor deberá contar con  el software para automatizar el aprovisionamiento de capacidades con el fin de ofrecer rápida respuesta al aumento o disminución de capacidades  en contingencia (PowerVM -  PowerVC - storage).</t>
  </si>
  <si>
    <t>Garantizar el 100% de la documentacion, de  retorno de actividades en el INC, posterior a la utilizacion del CRD.</t>
  </si>
  <si>
    <t>Informar al cliente oportunamente los procesos y procedimientos a seguir durante el desarrollo del proyecto.</t>
  </si>
  <si>
    <t>Tiempo  de servicios solicitado durante la vigencia del contrato.</t>
  </si>
  <si>
    <t>El oferente entregará de forma mensual el informe de gestión del CRD mediante el cual se garantiza la réplica de forma permanente la cual deberá estar lista para ser utilizada por el INC ante una emergencia.</t>
  </si>
  <si>
    <t>Garantizar Informes mensuales sobre la actividad del CRD</t>
  </si>
  <si>
    <t>Cumplir las especificaciones de plataforma, procesador, almacenamiento, memoria etc  esperados de acuerdo a 3.2.  DESCRIPCION SITUACION ESPERADA del anexo tecnico No. 3.</t>
  </si>
  <si>
    <t>El proveedor deberá presentar un cronograma de actividades de implementacion del servicio contratado</t>
  </si>
  <si>
    <t xml:space="preserve">El proveedor deberá proponer una solucion de replica eficiente de tal manera que no afecte el  el rendimiento del sistema principal </t>
  </si>
  <si>
    <t>INSTITUTO NACIONAL DE CANCEROLOGÍA ESE</t>
  </si>
  <si>
    <t>ANEXO No. 6 CRITERIOS</t>
  </si>
  <si>
    <t>EMR</t>
  </si>
  <si>
    <t>Monitorear (Canal de Transferencia, Latencias y Cortes ) y ante  la ocurrencia de problemas asegurar que éstos sean cerrados y documentados dentro de los criterios de Niveles de Servicio definidos.</t>
  </si>
  <si>
    <t>La documentación requerida durante el proceso de DRP, por el proponente es la de configuracion de la infraestructura a nivel tecnico</t>
  </si>
  <si>
    <t>En el extremo del INC no se cuenta con un equipo propio tipo Switchs Router para conexión MPLS, que reciba el enlace.</t>
  </si>
  <si>
    <t>La configuracion del almacenamiento actual, distribuida al ERP es de la siguiente forma VER IMAGEN. Los IOPs. Minimos para la solucion es de 12000.</t>
  </si>
  <si>
    <t xml:space="preserve">El porcentaje de incremento de la información diario es de aproximadamente  56Mb </t>
  </si>
  <si>
    <t>Equipo de seguridad requeridos: Seguridad Perimertal, Firewalls etc y el rendimiento esperado al 100% de la infraestructura.</t>
  </si>
  <si>
    <t>En caso de contingencia el proponente debe garantizar el ingreso de por lo menos 500 Usuarios Concurrentes aproximadamente</t>
  </si>
  <si>
    <t xml:space="preserve">REQUISITOS HABILITANTES TÉCNICOS </t>
  </si>
  <si>
    <t>Deberá asignar un gerente de proyecto, que responda a los requerimientos del INC, de fácil contacto (no necesarimente debe permanecer en sitio)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</si>
</sst>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quot;_-;\-* #,##0.00\ &quot;€&quot;_-;_-* &quot;-&quot;??\ &quot;€&quot;_-;_-@_-"/>
    <numFmt numFmtId="165" formatCode="_-* #,##0.00\ _€_-;\-* #,##0.00\ _€_-;_-* &quot;-&quot;??\ _€_-;_-@_-"/>
  </numFmts>
  <fonts count="8" x14ac:knownFonts="1">
    <font>
      <sz val="11"/>
      <color theme="1"/>
      <name val="Calibri"/>
      <family val="2"/>
      <scheme val="minor"/>
    </font>
    <font>
      <sz val="10"/>
      <name val="Arial"/>
      <family val="2"/>
    </font>
    <font>
      <sz val="10"/>
      <name val="Arial"/>
      <family val="2"/>
    </font>
    <font>
      <sz val="10"/>
      <name val="Verdana"/>
      <family val="2"/>
    </font>
    <font>
      <b/>
      <sz val="10"/>
      <name val="Verdana"/>
      <family val="2"/>
    </font>
    <font>
      <b/>
      <sz val="11"/>
      <name val="Verdana"/>
      <family val="2"/>
    </font>
    <font>
      <sz val="11"/>
      <name val="Verdana"/>
      <family val="2"/>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1" fillId="0" borderId="0"/>
    <xf numFmtId="165"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0" fontId="2" fillId="0" borderId="0"/>
  </cellStyleXfs>
  <cellXfs count="52">
    <xf numFmtId="0" fontId="0" fillId="0" borderId="0" xfId="0"/>
    <xf numFmtId="0" fontId="0" fillId="0" borderId="0" xfId="0"/>
    <xf numFmtId="0" fontId="6" fillId="0" borderId="4" xfId="5" applyFont="1" applyBorder="1"/>
    <xf numFmtId="0" fontId="0" fillId="0" borderId="0" xfId="0" applyAlignment="1">
      <alignment vertical="center"/>
    </xf>
    <xf numFmtId="0" fontId="6" fillId="0" borderId="2" xfId="5" applyFont="1" applyBorder="1" applyAlignment="1">
      <alignment horizontal="left" vertical="center"/>
    </xf>
    <xf numFmtId="0" fontId="6" fillId="0" borderId="2" xfId="5" applyFont="1" applyBorder="1" applyAlignment="1">
      <alignment horizontal="left" vertical="center" wrapText="1"/>
    </xf>
    <xf numFmtId="0" fontId="6" fillId="2" borderId="2" xfId="5" applyFont="1" applyFill="1" applyBorder="1" applyAlignment="1">
      <alignment horizontal="left" wrapText="1"/>
    </xf>
    <xf numFmtId="0" fontId="6" fillId="0" borderId="2" xfId="5" applyFont="1" applyBorder="1" applyAlignment="1">
      <alignment wrapText="1"/>
    </xf>
    <xf numFmtId="0" fontId="6" fillId="2" borderId="15" xfId="5" applyFont="1" applyFill="1" applyBorder="1" applyAlignment="1">
      <alignment horizontal="left" vertical="center" wrapText="1"/>
    </xf>
    <xf numFmtId="0" fontId="3" fillId="0" borderId="14" xfId="5" applyFont="1" applyBorder="1" applyAlignment="1">
      <alignment horizontal="center" vertical="center" wrapText="1"/>
    </xf>
    <xf numFmtId="0" fontId="3" fillId="0" borderId="4" xfId="5" applyFont="1" applyBorder="1" applyAlignment="1">
      <alignment horizontal="center" vertical="center" wrapText="1"/>
    </xf>
    <xf numFmtId="0" fontId="6" fillId="0" borderId="12" xfId="5" applyFont="1" applyBorder="1" applyAlignment="1">
      <alignment wrapText="1"/>
    </xf>
    <xf numFmtId="0" fontId="6" fillId="0" borderId="8" xfId="5" applyFont="1" applyBorder="1"/>
    <xf numFmtId="0" fontId="7" fillId="0" borderId="0" xfId="0" applyFont="1" applyBorder="1" applyAlignment="1"/>
    <xf numFmtId="0" fontId="0" fillId="0" borderId="0" xfId="0" applyBorder="1"/>
    <xf numFmtId="0" fontId="0" fillId="0" borderId="0" xfId="0" applyBorder="1" applyAlignment="1">
      <alignment vertical="center"/>
    </xf>
    <xf numFmtId="0" fontId="0" fillId="0" borderId="2" xfId="0" applyBorder="1"/>
    <xf numFmtId="0" fontId="0" fillId="0" borderId="4" xfId="0" applyBorder="1"/>
    <xf numFmtId="0" fontId="0" fillId="0" borderId="21" xfId="0" applyBorder="1"/>
    <xf numFmtId="0" fontId="0" fillId="0" borderId="22" xfId="0" applyBorder="1"/>
    <xf numFmtId="0" fontId="3" fillId="0" borderId="1" xfId="5" applyFont="1" applyFill="1" applyBorder="1" applyAlignment="1">
      <alignment horizontal="center" vertical="center"/>
    </xf>
    <xf numFmtId="0" fontId="6" fillId="0" borderId="2" xfId="5" applyFont="1" applyFill="1" applyBorder="1" applyAlignment="1">
      <alignment vertical="center" wrapText="1"/>
    </xf>
    <xf numFmtId="0" fontId="6" fillId="0" borderId="2" xfId="5" applyFont="1" applyFill="1" applyBorder="1" applyAlignment="1">
      <alignment vertical="top" wrapText="1"/>
    </xf>
    <xf numFmtId="0" fontId="3" fillId="0" borderId="20" xfId="5" applyFont="1" applyFill="1" applyBorder="1" applyAlignment="1">
      <alignment horizontal="center" vertical="center"/>
    </xf>
    <xf numFmtId="0" fontId="6" fillId="0" borderId="21" xfId="5" applyFont="1" applyFill="1" applyBorder="1" applyAlignment="1">
      <alignment vertical="center" wrapText="1"/>
    </xf>
    <xf numFmtId="0" fontId="3" fillId="0" borderId="7" xfId="5" applyFont="1" applyFill="1" applyBorder="1" applyAlignment="1">
      <alignment horizontal="center" vertical="center"/>
    </xf>
    <xf numFmtId="0" fontId="6" fillId="0" borderId="15" xfId="5" applyFont="1" applyFill="1" applyBorder="1" applyAlignment="1">
      <alignment horizontal="left" vertical="center" wrapText="1"/>
    </xf>
    <xf numFmtId="0" fontId="6" fillId="0" borderId="2" xfId="5" applyFont="1" applyFill="1" applyBorder="1" applyAlignment="1">
      <alignment horizontal="left" vertical="center" wrapText="1"/>
    </xf>
    <xf numFmtId="0" fontId="6" fillId="0" borderId="2" xfId="5" applyFont="1" applyFill="1" applyBorder="1" applyAlignment="1">
      <alignment horizontal="left" vertical="top" wrapText="1"/>
    </xf>
    <xf numFmtId="0" fontId="3" fillId="0" borderId="10" xfId="5" applyFont="1" applyFill="1" applyBorder="1" applyAlignment="1">
      <alignment horizontal="center" vertical="center"/>
    </xf>
    <xf numFmtId="0" fontId="6" fillId="0" borderId="12" xfId="5" applyFont="1" applyFill="1" applyBorder="1" applyAlignment="1">
      <alignment vertical="center" wrapText="1"/>
    </xf>
    <xf numFmtId="0" fontId="3" fillId="4" borderId="18" xfId="5" applyFont="1" applyFill="1" applyBorder="1" applyAlignment="1">
      <alignment horizontal="center" vertical="center"/>
    </xf>
    <xf numFmtId="0" fontId="3" fillId="4" borderId="5" xfId="5" applyFont="1" applyFill="1" applyBorder="1" applyAlignment="1">
      <alignment horizontal="center" vertical="center"/>
    </xf>
    <xf numFmtId="0" fontId="4" fillId="4" borderId="3" xfId="5" applyFont="1" applyFill="1" applyBorder="1" applyAlignment="1">
      <alignment horizontal="center" vertical="center"/>
    </xf>
    <xf numFmtId="0" fontId="4" fillId="4" borderId="11" xfId="5" applyFont="1" applyFill="1" applyBorder="1" applyAlignment="1">
      <alignment horizontal="center" vertical="center"/>
    </xf>
    <xf numFmtId="0" fontId="4" fillId="4" borderId="11" xfId="5" applyFont="1" applyFill="1" applyBorder="1" applyAlignment="1">
      <alignment horizontal="center" vertical="center" wrapText="1"/>
    </xf>
    <xf numFmtId="0" fontId="3" fillId="4" borderId="6" xfId="5" applyFont="1" applyFill="1" applyBorder="1" applyAlignment="1">
      <alignment horizontal="center" vertical="center" wrapText="1"/>
    </xf>
    <xf numFmtId="0" fontId="4" fillId="4" borderId="13" xfId="5" applyFont="1" applyFill="1" applyBorder="1" applyAlignment="1">
      <alignment horizontal="center" vertical="center"/>
    </xf>
    <xf numFmtId="0" fontId="4" fillId="4" borderId="13" xfId="5" applyFont="1" applyFill="1" applyBorder="1" applyAlignment="1">
      <alignment horizontal="center" vertical="center" wrapText="1"/>
    </xf>
    <xf numFmtId="0" fontId="3" fillId="4" borderId="9" xfId="5" applyFont="1" applyFill="1" applyBorder="1" applyAlignment="1">
      <alignment horizontal="center" vertical="center" wrapText="1"/>
    </xf>
    <xf numFmtId="0" fontId="3" fillId="4" borderId="19" xfId="5" applyFont="1" applyFill="1" applyBorder="1" applyAlignment="1">
      <alignment horizontal="center" vertical="center" wrapText="1"/>
    </xf>
    <xf numFmtId="0" fontId="4" fillId="4" borderId="7" xfId="5" applyFont="1" applyFill="1" applyBorder="1" applyAlignment="1">
      <alignment horizontal="center" vertical="center"/>
    </xf>
    <xf numFmtId="0" fontId="4" fillId="4" borderId="15" xfId="5" applyFont="1" applyFill="1" applyBorder="1" applyAlignment="1">
      <alignment horizontal="center" vertical="center"/>
    </xf>
    <xf numFmtId="0" fontId="4" fillId="3" borderId="23" xfId="5" applyFont="1" applyFill="1" applyBorder="1" applyAlignment="1">
      <alignment horizontal="center" vertical="center"/>
    </xf>
    <xf numFmtId="0" fontId="4" fillId="3" borderId="24" xfId="5" applyFont="1" applyFill="1" applyBorder="1" applyAlignment="1">
      <alignment horizontal="center" vertical="center"/>
    </xf>
    <xf numFmtId="0" fontId="4" fillId="4" borderId="25" xfId="5" applyFont="1" applyFill="1" applyBorder="1" applyAlignment="1">
      <alignment horizontal="center" vertical="center"/>
    </xf>
    <xf numFmtId="0" fontId="4" fillId="4" borderId="26" xfId="5" applyFont="1" applyFill="1" applyBorder="1" applyAlignment="1">
      <alignment horizontal="center" vertical="center"/>
    </xf>
    <xf numFmtId="0" fontId="7" fillId="0" borderId="0" xfId="0" applyFont="1" applyBorder="1" applyAlignment="1">
      <alignment horizontal="center"/>
    </xf>
    <xf numFmtId="0" fontId="5" fillId="4" borderId="16" xfId="5" applyFont="1" applyFill="1" applyBorder="1" applyAlignment="1">
      <alignment horizontal="center" vertical="center" wrapText="1"/>
    </xf>
    <xf numFmtId="0" fontId="5" fillId="4" borderId="17" xfId="5" applyFont="1" applyFill="1" applyBorder="1" applyAlignment="1">
      <alignment horizontal="center" vertical="center" wrapText="1"/>
    </xf>
    <xf numFmtId="0" fontId="5" fillId="4" borderId="18" xfId="5" applyFont="1" applyFill="1" applyBorder="1" applyAlignment="1">
      <alignment horizontal="center" vertical="center" wrapText="1"/>
    </xf>
    <xf numFmtId="0" fontId="5" fillId="4" borderId="19" xfId="5" applyFont="1" applyFill="1" applyBorder="1" applyAlignment="1">
      <alignment horizontal="center" vertical="center" wrapText="1"/>
    </xf>
  </cellXfs>
  <cellStyles count="6">
    <cellStyle name="Millares 2" xfId="2"/>
    <cellStyle name="Moneda 2" xfId="4"/>
    <cellStyle name="Moneda 3" xfId="3"/>
    <cellStyle name="Normal" xfId="0" builtinId="0"/>
    <cellStyle name="Normal 2" xfId="5"/>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419101</xdr:colOff>
      <xdr:row>0</xdr:row>
      <xdr:rowOff>133350</xdr:rowOff>
    </xdr:from>
    <xdr:to>
      <xdr:col>1</xdr:col>
      <xdr:colOff>400050</xdr:colOff>
      <xdr:row>3</xdr:row>
      <xdr:rowOff>114300</xdr:rowOff>
    </xdr:to>
    <xdr:pic>
      <xdr:nvPicPr>
        <xdr:cNvPr id="3" name="0 Imagen"/>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1" y="133350"/>
          <a:ext cx="523874"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960120</xdr:colOff>
      <xdr:row>63</xdr:row>
      <xdr:rowOff>621373</xdr:rowOff>
    </xdr:from>
    <xdr:to>
      <xdr:col>1</xdr:col>
      <xdr:colOff>3181350</xdr:colOff>
      <xdr:row>63</xdr:row>
      <xdr:rowOff>2862114</xdr:rowOff>
    </xdr:to>
    <xdr:pic>
      <xdr:nvPicPr>
        <xdr:cNvPr id="4" name="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3045" y="34549423"/>
          <a:ext cx="2221230" cy="22407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7"/>
  <sheetViews>
    <sheetView tabSelected="1" view="pageBreakPreview" zoomScaleNormal="100" zoomScaleSheetLayoutView="100" workbookViewId="0">
      <selection activeCell="B12" sqref="B12"/>
    </sheetView>
  </sheetViews>
  <sheetFormatPr baseColWidth="10" defaultRowHeight="15" x14ac:dyDescent="0.25"/>
  <cols>
    <col min="1" max="1" width="8.140625" customWidth="1"/>
    <col min="2" max="2" width="70.5703125" style="3" customWidth="1"/>
    <col min="3" max="3" width="9.5703125" style="1" bestFit="1" customWidth="1"/>
    <col min="4" max="4" width="10.7109375" style="1" customWidth="1"/>
    <col min="5" max="5" width="25.7109375" customWidth="1"/>
  </cols>
  <sheetData>
    <row r="1" spans="1:12" s="1" customFormat="1" x14ac:dyDescent="0.25">
      <c r="A1" s="14"/>
      <c r="B1" s="15"/>
      <c r="C1" s="14"/>
      <c r="D1" s="14"/>
      <c r="E1" s="14"/>
      <c r="F1" s="14"/>
      <c r="G1" s="14"/>
      <c r="H1" s="14"/>
      <c r="I1" s="14"/>
      <c r="J1" s="14"/>
      <c r="K1" s="14"/>
      <c r="L1" s="14"/>
    </row>
    <row r="2" spans="1:12" s="1" customFormat="1" ht="15.75" x14ac:dyDescent="0.25">
      <c r="A2" s="47" t="s">
        <v>60</v>
      </c>
      <c r="B2" s="47"/>
      <c r="C2" s="47"/>
      <c r="D2" s="47"/>
      <c r="E2" s="47"/>
      <c r="F2" s="13"/>
      <c r="G2" s="13"/>
      <c r="H2" s="13"/>
      <c r="I2" s="13"/>
      <c r="J2" s="13"/>
      <c r="K2" s="13"/>
      <c r="L2" s="14"/>
    </row>
    <row r="3" spans="1:12" s="1" customFormat="1" ht="15.75" x14ac:dyDescent="0.25">
      <c r="A3" s="47" t="s">
        <v>61</v>
      </c>
      <c r="B3" s="47"/>
      <c r="C3" s="47"/>
      <c r="D3" s="47"/>
      <c r="E3" s="47"/>
      <c r="F3" s="13"/>
      <c r="G3" s="13"/>
      <c r="H3" s="13"/>
      <c r="I3" s="13"/>
      <c r="J3" s="13"/>
      <c r="K3" s="13"/>
      <c r="L3" s="14"/>
    </row>
    <row r="4" spans="1:12" ht="16.5" thickBot="1" x14ac:dyDescent="0.3">
      <c r="A4" s="47" t="s">
        <v>62</v>
      </c>
      <c r="B4" s="47"/>
      <c r="C4" s="47"/>
      <c r="D4" s="47"/>
      <c r="E4" s="47"/>
      <c r="F4" s="13"/>
      <c r="G4" s="13"/>
      <c r="H4" s="13"/>
      <c r="I4" s="13"/>
      <c r="J4" s="13"/>
      <c r="K4" s="13"/>
      <c r="L4" s="14"/>
    </row>
    <row r="5" spans="1:12" s="3" customFormat="1" ht="27" customHeight="1" thickBot="1" x14ac:dyDescent="0.3">
      <c r="A5" s="48" t="s">
        <v>70</v>
      </c>
      <c r="B5" s="49"/>
      <c r="C5" s="50"/>
      <c r="D5" s="50"/>
      <c r="E5" s="51"/>
    </row>
    <row r="6" spans="1:12" x14ac:dyDescent="0.25">
      <c r="A6" s="41" t="s">
        <v>1</v>
      </c>
      <c r="B6" s="42" t="s">
        <v>2</v>
      </c>
      <c r="C6" s="31"/>
      <c r="D6" s="31"/>
      <c r="E6" s="40"/>
    </row>
    <row r="7" spans="1:12" ht="38.25" x14ac:dyDescent="0.25">
      <c r="A7" s="32" t="s">
        <v>11</v>
      </c>
      <c r="B7" s="33" t="s">
        <v>3</v>
      </c>
      <c r="C7" s="34" t="s">
        <v>8</v>
      </c>
      <c r="D7" s="35" t="s">
        <v>9</v>
      </c>
      <c r="E7" s="36" t="s">
        <v>10</v>
      </c>
    </row>
    <row r="8" spans="1:12" s="1" customFormat="1" ht="27.6" customHeight="1" thickBot="1" x14ac:dyDescent="0.3">
      <c r="A8" s="45" t="s">
        <v>27</v>
      </c>
      <c r="B8" s="46"/>
      <c r="C8" s="37"/>
      <c r="D8" s="38"/>
      <c r="E8" s="39"/>
    </row>
    <row r="9" spans="1:12" ht="60" customHeight="1" x14ac:dyDescent="0.25">
      <c r="A9" s="25">
        <v>1</v>
      </c>
      <c r="B9" s="26" t="s">
        <v>49</v>
      </c>
      <c r="C9" s="8" t="s">
        <v>0</v>
      </c>
      <c r="D9" s="8" t="s">
        <v>0</v>
      </c>
      <c r="E9" s="9" t="s">
        <v>0</v>
      </c>
    </row>
    <row r="10" spans="1:12" ht="42.75" x14ac:dyDescent="0.25">
      <c r="A10" s="20">
        <f>A9+1</f>
        <v>2</v>
      </c>
      <c r="B10" s="27" t="s">
        <v>71</v>
      </c>
      <c r="C10" s="4"/>
      <c r="D10" s="4"/>
      <c r="E10" s="10"/>
    </row>
    <row r="11" spans="1:12" s="1" customFormat="1" x14ac:dyDescent="0.25">
      <c r="A11" s="20">
        <v>4</v>
      </c>
      <c r="B11" s="27" t="s">
        <v>6</v>
      </c>
      <c r="C11" s="4"/>
      <c r="D11" s="4"/>
      <c r="E11" s="10"/>
    </row>
    <row r="12" spans="1:12" s="1" customFormat="1" ht="42.75" x14ac:dyDescent="0.25">
      <c r="A12" s="20">
        <f t="shared" ref="A12:A35" si="0">A11+1</f>
        <v>5</v>
      </c>
      <c r="B12" s="27" t="s">
        <v>14</v>
      </c>
      <c r="C12" s="4"/>
      <c r="D12" s="4"/>
      <c r="E12" s="10"/>
    </row>
    <row r="13" spans="1:12" ht="99.75" x14ac:dyDescent="0.25">
      <c r="A13" s="20">
        <f t="shared" si="0"/>
        <v>6</v>
      </c>
      <c r="B13" s="27" t="s">
        <v>50</v>
      </c>
      <c r="C13" s="5"/>
      <c r="D13" s="5"/>
      <c r="E13" s="10"/>
    </row>
    <row r="14" spans="1:12" s="1" customFormat="1" ht="28.5" x14ac:dyDescent="0.25">
      <c r="A14" s="20">
        <f t="shared" si="0"/>
        <v>7</v>
      </c>
      <c r="B14" s="27" t="s">
        <v>40</v>
      </c>
      <c r="C14" s="5"/>
      <c r="D14" s="5"/>
      <c r="E14" s="10"/>
    </row>
    <row r="15" spans="1:12" s="1" customFormat="1" ht="60.6" customHeight="1" x14ac:dyDescent="0.25">
      <c r="A15" s="20">
        <f t="shared" si="0"/>
        <v>8</v>
      </c>
      <c r="B15" s="27" t="s">
        <v>51</v>
      </c>
      <c r="C15" s="5"/>
      <c r="D15" s="5"/>
      <c r="E15" s="10"/>
    </row>
    <row r="16" spans="1:12" s="1" customFormat="1" ht="33" customHeight="1" x14ac:dyDescent="0.25">
      <c r="A16" s="20">
        <f t="shared" si="0"/>
        <v>9</v>
      </c>
      <c r="B16" s="27" t="s">
        <v>52</v>
      </c>
      <c r="C16" s="5"/>
      <c r="D16" s="5"/>
      <c r="E16" s="10"/>
    </row>
    <row r="17" spans="1:5" s="1" customFormat="1" ht="76.900000000000006" customHeight="1" x14ac:dyDescent="0.25">
      <c r="A17" s="20">
        <f t="shared" si="0"/>
        <v>10</v>
      </c>
      <c r="B17" s="27" t="s">
        <v>43</v>
      </c>
      <c r="C17" s="5"/>
      <c r="D17" s="5"/>
      <c r="E17" s="10"/>
    </row>
    <row r="18" spans="1:5" s="1" customFormat="1" ht="24.75" customHeight="1" x14ac:dyDescent="0.25">
      <c r="A18" s="20">
        <f t="shared" si="0"/>
        <v>11</v>
      </c>
      <c r="B18" s="27" t="s">
        <v>41</v>
      </c>
      <c r="C18" s="5"/>
      <c r="D18" s="5"/>
      <c r="E18" s="10"/>
    </row>
    <row r="19" spans="1:5" s="1" customFormat="1" ht="59.25" customHeight="1" x14ac:dyDescent="0.25">
      <c r="A19" s="20">
        <f t="shared" si="0"/>
        <v>12</v>
      </c>
      <c r="B19" s="21" t="s">
        <v>16</v>
      </c>
      <c r="C19" s="5"/>
      <c r="D19" s="5"/>
      <c r="E19" s="10"/>
    </row>
    <row r="20" spans="1:5" s="1" customFormat="1" ht="37.15" customHeight="1" x14ac:dyDescent="0.25">
      <c r="A20" s="20">
        <f t="shared" si="0"/>
        <v>13</v>
      </c>
      <c r="B20" s="21" t="s">
        <v>28</v>
      </c>
      <c r="C20" s="5"/>
      <c r="D20" s="5"/>
      <c r="E20" s="10"/>
    </row>
    <row r="21" spans="1:5" s="1" customFormat="1" ht="36.6" customHeight="1" x14ac:dyDescent="0.25">
      <c r="A21" s="20">
        <f t="shared" si="0"/>
        <v>14</v>
      </c>
      <c r="B21" s="21" t="s">
        <v>29</v>
      </c>
      <c r="C21" s="5"/>
      <c r="D21" s="5"/>
      <c r="E21" s="10"/>
    </row>
    <row r="22" spans="1:5" s="1" customFormat="1" ht="61.5" customHeight="1" x14ac:dyDescent="0.25">
      <c r="A22" s="20">
        <f t="shared" si="0"/>
        <v>15</v>
      </c>
      <c r="B22" s="21" t="s">
        <v>63</v>
      </c>
      <c r="C22" s="5"/>
      <c r="D22" s="5"/>
      <c r="E22" s="10"/>
    </row>
    <row r="23" spans="1:5" s="1" customFormat="1" ht="31.9" customHeight="1" x14ac:dyDescent="0.25">
      <c r="A23" s="20">
        <f t="shared" si="0"/>
        <v>16</v>
      </c>
      <c r="B23" s="21" t="s">
        <v>53</v>
      </c>
      <c r="C23" s="5"/>
      <c r="D23" s="5"/>
      <c r="E23" s="10"/>
    </row>
    <row r="24" spans="1:5" s="1" customFormat="1" ht="34.15" customHeight="1" x14ac:dyDescent="0.25">
      <c r="A24" s="20">
        <f t="shared" si="0"/>
        <v>17</v>
      </c>
      <c r="B24" s="21" t="s">
        <v>30</v>
      </c>
      <c r="C24" s="5"/>
      <c r="D24" s="5"/>
      <c r="E24" s="10"/>
    </row>
    <row r="25" spans="1:5" s="1" customFormat="1" ht="34.15" customHeight="1" x14ac:dyDescent="0.25">
      <c r="A25" s="20">
        <f t="shared" si="0"/>
        <v>18</v>
      </c>
      <c r="B25" s="21" t="s">
        <v>31</v>
      </c>
      <c r="C25" s="5"/>
      <c r="D25" s="5"/>
      <c r="E25" s="10"/>
    </row>
    <row r="26" spans="1:5" s="1" customFormat="1" ht="33" customHeight="1" x14ac:dyDescent="0.25">
      <c r="A26" s="20">
        <f t="shared" si="0"/>
        <v>19</v>
      </c>
      <c r="B26" s="21" t="s">
        <v>32</v>
      </c>
      <c r="C26" s="5"/>
      <c r="D26" s="5"/>
      <c r="E26" s="10"/>
    </row>
    <row r="27" spans="1:5" s="1" customFormat="1" ht="33" customHeight="1" x14ac:dyDescent="0.25">
      <c r="A27" s="20">
        <f t="shared" si="0"/>
        <v>20</v>
      </c>
      <c r="B27" s="21" t="s">
        <v>45</v>
      </c>
      <c r="C27" s="5"/>
      <c r="D27" s="5"/>
      <c r="E27" s="10"/>
    </row>
    <row r="28" spans="1:5" s="1" customFormat="1" ht="18.600000000000001" customHeight="1" x14ac:dyDescent="0.25">
      <c r="A28" s="20">
        <f t="shared" si="0"/>
        <v>21</v>
      </c>
      <c r="B28" s="21" t="s">
        <v>54</v>
      </c>
      <c r="C28" s="5"/>
      <c r="D28" s="5"/>
      <c r="E28" s="10"/>
    </row>
    <row r="29" spans="1:5" s="1" customFormat="1" ht="21" customHeight="1" x14ac:dyDescent="0.25">
      <c r="A29" s="20">
        <f t="shared" si="0"/>
        <v>22</v>
      </c>
      <c r="B29" s="21" t="s">
        <v>47</v>
      </c>
      <c r="C29" s="5"/>
      <c r="D29" s="5"/>
      <c r="E29" s="10"/>
    </row>
    <row r="30" spans="1:5" s="1" customFormat="1" ht="57" x14ac:dyDescent="0.25">
      <c r="A30" s="20">
        <f t="shared" si="0"/>
        <v>23</v>
      </c>
      <c r="B30" s="21" t="s">
        <v>7</v>
      </c>
      <c r="C30" s="5"/>
      <c r="D30" s="5"/>
      <c r="E30" s="10"/>
    </row>
    <row r="31" spans="1:5" s="1" customFormat="1" ht="65.45" customHeight="1" x14ac:dyDescent="0.25">
      <c r="A31" s="20">
        <f t="shared" si="0"/>
        <v>24</v>
      </c>
      <c r="B31" s="21" t="s">
        <v>55</v>
      </c>
      <c r="C31" s="5"/>
      <c r="D31" s="5"/>
      <c r="E31" s="10"/>
    </row>
    <row r="32" spans="1:5" s="1" customFormat="1" ht="19.149999999999999" customHeight="1" x14ac:dyDescent="0.25">
      <c r="A32" s="20">
        <f t="shared" si="0"/>
        <v>25</v>
      </c>
      <c r="B32" s="21" t="s">
        <v>56</v>
      </c>
      <c r="C32" s="5"/>
      <c r="D32" s="5"/>
      <c r="E32" s="10"/>
    </row>
    <row r="33" spans="1:5" s="1" customFormat="1" ht="49.15" customHeight="1" x14ac:dyDescent="0.25">
      <c r="A33" s="20">
        <f t="shared" si="0"/>
        <v>26</v>
      </c>
      <c r="B33" s="21" t="s">
        <v>17</v>
      </c>
      <c r="C33" s="5"/>
      <c r="D33" s="5"/>
      <c r="E33" s="10"/>
    </row>
    <row r="34" spans="1:5" s="1" customFormat="1" ht="60.6" customHeight="1" x14ac:dyDescent="0.25">
      <c r="A34" s="20">
        <f t="shared" si="0"/>
        <v>27</v>
      </c>
      <c r="B34" s="21" t="s">
        <v>18</v>
      </c>
      <c r="C34" s="5"/>
      <c r="D34" s="5"/>
      <c r="E34" s="10"/>
    </row>
    <row r="35" spans="1:5" s="1" customFormat="1" ht="57.6" customHeight="1" x14ac:dyDescent="0.25">
      <c r="A35" s="20">
        <f t="shared" si="0"/>
        <v>28</v>
      </c>
      <c r="B35" s="21" t="s">
        <v>57</v>
      </c>
      <c r="C35" s="5"/>
      <c r="D35" s="5"/>
      <c r="E35" s="10"/>
    </row>
    <row r="36" spans="1:5" s="1" customFormat="1" ht="38.450000000000003" customHeight="1" x14ac:dyDescent="0.25">
      <c r="A36" s="20">
        <f>A35+1</f>
        <v>29</v>
      </c>
      <c r="B36" s="21" t="s">
        <v>58</v>
      </c>
      <c r="C36" s="5"/>
      <c r="D36" s="5"/>
      <c r="E36" s="10"/>
    </row>
    <row r="37" spans="1:5" s="1" customFormat="1" ht="48" customHeight="1" x14ac:dyDescent="0.25">
      <c r="A37" s="20">
        <v>30</v>
      </c>
      <c r="B37" s="21" t="s">
        <v>64</v>
      </c>
      <c r="C37" s="5"/>
      <c r="D37" s="5"/>
      <c r="E37" s="10"/>
    </row>
    <row r="38" spans="1:5" s="1" customFormat="1" ht="33.6" customHeight="1" x14ac:dyDescent="0.25">
      <c r="A38" s="43" t="s">
        <v>38</v>
      </c>
      <c r="B38" s="44"/>
      <c r="C38" s="5"/>
      <c r="D38" s="5"/>
      <c r="E38" s="10"/>
    </row>
    <row r="39" spans="1:5" s="1" customFormat="1" ht="40.15" customHeight="1" x14ac:dyDescent="0.25">
      <c r="A39" s="20">
        <f>A37+1</f>
        <v>31</v>
      </c>
      <c r="B39" s="27" t="s">
        <v>19</v>
      </c>
      <c r="C39" s="5"/>
      <c r="D39" s="5"/>
      <c r="E39" s="10"/>
    </row>
    <row r="40" spans="1:5" s="1" customFormat="1" ht="35.450000000000003" customHeight="1" x14ac:dyDescent="0.25">
      <c r="A40" s="20">
        <f t="shared" ref="A40:A42" si="1">A39+1</f>
        <v>32</v>
      </c>
      <c r="B40" s="27" t="s">
        <v>46</v>
      </c>
      <c r="C40" s="5"/>
      <c r="D40" s="5"/>
      <c r="E40" s="10"/>
    </row>
    <row r="41" spans="1:5" s="1" customFormat="1" ht="50.45" customHeight="1" x14ac:dyDescent="0.25">
      <c r="A41" s="20">
        <f t="shared" si="1"/>
        <v>33</v>
      </c>
      <c r="B41" s="27" t="s">
        <v>20</v>
      </c>
      <c r="C41" s="5"/>
      <c r="D41" s="5"/>
      <c r="E41" s="10"/>
    </row>
    <row r="42" spans="1:5" s="1" customFormat="1" ht="36.6" customHeight="1" x14ac:dyDescent="0.25">
      <c r="A42" s="20">
        <f t="shared" si="1"/>
        <v>34</v>
      </c>
      <c r="B42" s="27" t="s">
        <v>25</v>
      </c>
      <c r="C42" s="5"/>
      <c r="D42" s="5"/>
      <c r="E42" s="10"/>
    </row>
    <row r="43" spans="1:5" s="1" customFormat="1" ht="26.45" customHeight="1" x14ac:dyDescent="0.25">
      <c r="A43" s="43" t="s">
        <v>39</v>
      </c>
      <c r="B43" s="44"/>
      <c r="C43" s="5"/>
      <c r="D43" s="5"/>
      <c r="E43" s="10"/>
    </row>
    <row r="44" spans="1:5" s="1" customFormat="1" ht="112.5" customHeight="1" x14ac:dyDescent="0.25">
      <c r="A44" s="20">
        <f>A42+1</f>
        <v>35</v>
      </c>
      <c r="B44" s="27" t="s">
        <v>34</v>
      </c>
      <c r="C44" s="5"/>
      <c r="D44" s="5"/>
      <c r="E44" s="10"/>
    </row>
    <row r="45" spans="1:5" s="1" customFormat="1" ht="16.899999999999999" customHeight="1" x14ac:dyDescent="0.25">
      <c r="A45" s="20">
        <f>A44+1</f>
        <v>36</v>
      </c>
      <c r="B45" s="27" t="s">
        <v>44</v>
      </c>
      <c r="C45" s="5"/>
      <c r="D45" s="5"/>
      <c r="E45" s="10"/>
    </row>
    <row r="46" spans="1:5" s="1" customFormat="1" ht="15.6" customHeight="1" x14ac:dyDescent="0.25">
      <c r="A46" s="20">
        <f t="shared" ref="A46:A60" si="2">A45+1</f>
        <v>37</v>
      </c>
      <c r="B46" s="27" t="s">
        <v>42</v>
      </c>
      <c r="C46" s="5"/>
      <c r="D46" s="5"/>
      <c r="E46" s="10"/>
    </row>
    <row r="47" spans="1:5" s="1" customFormat="1" ht="28.5" x14ac:dyDescent="0.25">
      <c r="A47" s="20">
        <f t="shared" si="2"/>
        <v>38</v>
      </c>
      <c r="B47" s="27" t="s">
        <v>21</v>
      </c>
      <c r="C47" s="5"/>
      <c r="D47" s="5"/>
      <c r="E47" s="10"/>
    </row>
    <row r="48" spans="1:5" s="1" customFormat="1" ht="36" customHeight="1" x14ac:dyDescent="0.25">
      <c r="A48" s="20">
        <f t="shared" si="2"/>
        <v>39</v>
      </c>
      <c r="B48" s="27" t="s">
        <v>22</v>
      </c>
      <c r="C48" s="5"/>
      <c r="D48" s="5"/>
      <c r="E48" s="10"/>
    </row>
    <row r="49" spans="1:5" s="1" customFormat="1" ht="54" customHeight="1" x14ac:dyDescent="0.25">
      <c r="A49" s="20">
        <f t="shared" si="2"/>
        <v>40</v>
      </c>
      <c r="B49" s="27" t="s">
        <v>35</v>
      </c>
      <c r="C49" s="5"/>
      <c r="D49" s="5"/>
      <c r="E49" s="10"/>
    </row>
    <row r="50" spans="1:5" s="1" customFormat="1" ht="61.15" customHeight="1" x14ac:dyDescent="0.25">
      <c r="A50" s="20">
        <f t="shared" si="2"/>
        <v>41</v>
      </c>
      <c r="B50" s="28" t="s">
        <v>23</v>
      </c>
      <c r="C50" s="5"/>
      <c r="D50" s="5"/>
      <c r="E50" s="10"/>
    </row>
    <row r="51" spans="1:5" s="1" customFormat="1" ht="106.15" customHeight="1" x14ac:dyDescent="0.25">
      <c r="A51" s="20">
        <f t="shared" si="2"/>
        <v>42</v>
      </c>
      <c r="B51" s="27" t="s">
        <v>24</v>
      </c>
      <c r="C51" s="5"/>
      <c r="D51" s="5"/>
      <c r="E51" s="10"/>
    </row>
    <row r="52" spans="1:5" s="1" customFormat="1" ht="34.9" customHeight="1" x14ac:dyDescent="0.25">
      <c r="A52" s="20">
        <f t="shared" si="2"/>
        <v>43</v>
      </c>
      <c r="B52" s="27" t="s">
        <v>26</v>
      </c>
      <c r="C52" s="5"/>
      <c r="D52" s="5"/>
      <c r="E52" s="10"/>
    </row>
    <row r="53" spans="1:5" ht="36.6" customHeight="1" x14ac:dyDescent="0.25">
      <c r="A53" s="20">
        <f t="shared" si="2"/>
        <v>44</v>
      </c>
      <c r="B53" s="27" t="s">
        <v>59</v>
      </c>
      <c r="C53" s="5"/>
      <c r="D53" s="5"/>
      <c r="E53" s="10"/>
    </row>
    <row r="54" spans="1:5" ht="55.5" customHeight="1" x14ac:dyDescent="0.25">
      <c r="A54" s="20">
        <f t="shared" si="2"/>
        <v>45</v>
      </c>
      <c r="B54" s="27" t="s">
        <v>37</v>
      </c>
      <c r="C54" s="6"/>
      <c r="D54" s="6"/>
      <c r="E54" s="2"/>
    </row>
    <row r="55" spans="1:5" ht="74.45" customHeight="1" x14ac:dyDescent="0.25">
      <c r="A55" s="20">
        <f t="shared" si="2"/>
        <v>46</v>
      </c>
      <c r="B55" s="21" t="s">
        <v>33</v>
      </c>
      <c r="C55" s="7"/>
      <c r="D55" s="7"/>
      <c r="E55" s="2"/>
    </row>
    <row r="56" spans="1:5" ht="41.25" customHeight="1" x14ac:dyDescent="0.25">
      <c r="A56" s="20">
        <f t="shared" si="2"/>
        <v>47</v>
      </c>
      <c r="B56" s="21" t="s">
        <v>12</v>
      </c>
      <c r="C56" s="7"/>
      <c r="D56" s="7"/>
      <c r="E56" s="2"/>
    </row>
    <row r="57" spans="1:5" ht="40.5" customHeight="1" x14ac:dyDescent="0.25">
      <c r="A57" s="20">
        <f t="shared" si="2"/>
        <v>48</v>
      </c>
      <c r="B57" s="21" t="s">
        <v>36</v>
      </c>
      <c r="C57" s="7"/>
      <c r="D57" s="7"/>
      <c r="E57" s="2"/>
    </row>
    <row r="58" spans="1:5" ht="30.75" customHeight="1" x14ac:dyDescent="0.25">
      <c r="A58" s="20">
        <f t="shared" si="2"/>
        <v>49</v>
      </c>
      <c r="B58" s="21" t="s">
        <v>4</v>
      </c>
      <c r="C58" s="7"/>
      <c r="D58" s="7"/>
      <c r="E58" s="2"/>
    </row>
    <row r="59" spans="1:5" ht="31.5" customHeight="1" x14ac:dyDescent="0.25">
      <c r="A59" s="20">
        <f t="shared" si="2"/>
        <v>50</v>
      </c>
      <c r="B59" s="21" t="s">
        <v>13</v>
      </c>
      <c r="C59" s="7"/>
      <c r="D59" s="7"/>
      <c r="E59" s="2"/>
    </row>
    <row r="60" spans="1:5" ht="33" customHeight="1" x14ac:dyDescent="0.25">
      <c r="A60" s="20">
        <f t="shared" si="2"/>
        <v>51</v>
      </c>
      <c r="B60" s="21" t="s">
        <v>5</v>
      </c>
      <c r="C60" s="7"/>
      <c r="D60" s="7"/>
      <c r="E60" s="2"/>
    </row>
    <row r="61" spans="1:5" s="1" customFormat="1" ht="33" customHeight="1" x14ac:dyDescent="0.25">
      <c r="A61" s="29">
        <f>A60+1</f>
        <v>52</v>
      </c>
      <c r="B61" s="30" t="s">
        <v>15</v>
      </c>
      <c r="C61" s="11"/>
      <c r="D61" s="11"/>
      <c r="E61" s="12"/>
    </row>
    <row r="62" spans="1:5" s="1" customFormat="1" ht="33" customHeight="1" x14ac:dyDescent="0.25">
      <c r="A62" s="20">
        <f>A61+1</f>
        <v>53</v>
      </c>
      <c r="B62" s="21" t="s">
        <v>48</v>
      </c>
      <c r="C62" s="7"/>
      <c r="D62" s="7"/>
      <c r="E62" s="2"/>
    </row>
    <row r="63" spans="1:5" ht="44.25" customHeight="1" x14ac:dyDescent="0.25">
      <c r="A63" s="20">
        <f t="shared" ref="A63:A67" si="3">A62+1</f>
        <v>54</v>
      </c>
      <c r="B63" s="21" t="s">
        <v>65</v>
      </c>
      <c r="C63" s="16"/>
      <c r="D63" s="16"/>
      <c r="E63" s="17"/>
    </row>
    <row r="64" spans="1:5" ht="233.25" customHeight="1" x14ac:dyDescent="0.25">
      <c r="A64" s="20">
        <f t="shared" si="3"/>
        <v>55</v>
      </c>
      <c r="B64" s="22" t="s">
        <v>66</v>
      </c>
      <c r="C64" s="16"/>
      <c r="D64" s="16"/>
      <c r="E64" s="17"/>
    </row>
    <row r="65" spans="1:5" ht="38.25" customHeight="1" x14ac:dyDescent="0.25">
      <c r="A65" s="20">
        <f t="shared" si="3"/>
        <v>56</v>
      </c>
      <c r="B65" s="21" t="s">
        <v>67</v>
      </c>
      <c r="C65" s="16"/>
      <c r="D65" s="16"/>
      <c r="E65" s="17"/>
    </row>
    <row r="66" spans="1:5" ht="42" customHeight="1" x14ac:dyDescent="0.25">
      <c r="A66" s="20">
        <f t="shared" si="3"/>
        <v>57</v>
      </c>
      <c r="B66" s="21" t="s">
        <v>68</v>
      </c>
      <c r="C66" s="16"/>
      <c r="D66" s="16"/>
      <c r="E66" s="17"/>
    </row>
    <row r="67" spans="1:5" ht="43.5" thickBot="1" x14ac:dyDescent="0.3">
      <c r="A67" s="23">
        <f t="shared" si="3"/>
        <v>58</v>
      </c>
      <c r="B67" s="24" t="s">
        <v>69</v>
      </c>
      <c r="C67" s="18"/>
      <c r="D67" s="18"/>
      <c r="E67" s="19"/>
    </row>
  </sheetData>
  <mergeCells count="7">
    <mergeCell ref="A38:B38"/>
    <mergeCell ref="A43:B43"/>
    <mergeCell ref="A8:B8"/>
    <mergeCell ref="A2:E2"/>
    <mergeCell ref="A3:E3"/>
    <mergeCell ref="A4:E4"/>
    <mergeCell ref="A5:E5"/>
  </mergeCells>
  <pageMargins left="0.31496062992125984" right="0.31496062992125984" top="0.35433070866141736" bottom="0.35433070866141736" header="0.31496062992125984" footer="0.31496062992125984"/>
  <pageSetup paperSize="41"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Especificaciones Minimas Requer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 Inc</dc:creator>
  <cp:lastModifiedBy>Sandra Mireya Baron Baron</cp:lastModifiedBy>
  <cp:lastPrinted>2017-10-10T21:54:04Z</cp:lastPrinted>
  <dcterms:created xsi:type="dcterms:W3CDTF">2015-08-11T17:06:17Z</dcterms:created>
  <dcterms:modified xsi:type="dcterms:W3CDTF">2017-10-10T21:55:58Z</dcterms:modified>
</cp:coreProperties>
</file>