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8\INVITACIONES\PUBLICA\104 MANTENIMIENTO PREVENTIVO Y CORRECTIVO EQUIPOS BIOMEDICOS\TERMINOS\"/>
    </mc:Choice>
  </mc:AlternateContent>
  <bookViews>
    <workbookView xWindow="0" yWindow="0" windowWidth="28800" windowHeight="12825"/>
  </bookViews>
  <sheets>
    <sheet name="REUMEN OFERTA" sheetId="1" r:id="rId1"/>
  </sheets>
  <calcPr calcId="152511"/>
</workbook>
</file>

<file path=xl/calcChain.xml><?xml version="1.0" encoding="utf-8"?>
<calcChain xmlns="http://schemas.openxmlformats.org/spreadsheetml/2006/main">
  <c r="D54" i="1" l="1"/>
  <c r="E54" i="1" s="1"/>
  <c r="C52" i="1"/>
</calcChain>
</file>

<file path=xl/sharedStrings.xml><?xml version="1.0" encoding="utf-8"?>
<sst xmlns="http://schemas.openxmlformats.org/spreadsheetml/2006/main" count="76" uniqueCount="57">
  <si>
    <t>CANTIDAD</t>
  </si>
  <si>
    <t>Camas Hospitalarias.</t>
  </si>
  <si>
    <t>Camas UCIS.</t>
  </si>
  <si>
    <t>Camillas.</t>
  </si>
  <si>
    <t xml:space="preserve">Camillas STERIS. </t>
  </si>
  <si>
    <t>Monitores de Signos Vitales.</t>
  </si>
  <si>
    <t>Desfibriladores.</t>
  </si>
  <si>
    <t>Electrocardiógrafos.</t>
  </si>
  <si>
    <t>Colposcopios.</t>
  </si>
  <si>
    <t>Básculas.</t>
  </si>
  <si>
    <t>Lámparas Cielíticas y Pielíticas.</t>
  </si>
  <si>
    <t>Centrífugas.</t>
  </si>
  <si>
    <t>Agitadores.</t>
  </si>
  <si>
    <t>Baños de Agua, Flotación, María, Seco, Agitación Y Serológico.</t>
  </si>
  <si>
    <t>Lámpara de Fototerapia.</t>
  </si>
  <si>
    <t>Equipos para Secado de Material.</t>
  </si>
  <si>
    <t>Dinamómetros.</t>
  </si>
  <si>
    <t>Flujómetros.</t>
  </si>
  <si>
    <t>Mesas de Cirugía.</t>
  </si>
  <si>
    <t>Reguladores de Vacío.</t>
  </si>
  <si>
    <t>Termómetros y Termohigrómetros.</t>
  </si>
  <si>
    <t>Equipos de Rehabilitación.</t>
  </si>
  <si>
    <t>Equipos para Electrocauterios y Equipos de Radiofrecuencia.</t>
  </si>
  <si>
    <t>Extractores de Plasma.</t>
  </si>
  <si>
    <t>Fotóforos.</t>
  </si>
  <si>
    <t>Fuentes de Luz.</t>
  </si>
  <si>
    <t>Microscopios varias marcas.</t>
  </si>
  <si>
    <t>Ventilador de Transporte.</t>
  </si>
  <si>
    <t>Oftalmoscopios.</t>
  </si>
  <si>
    <t>Equipos de Órganos.</t>
  </si>
  <si>
    <t>Laringoscopios.</t>
  </si>
  <si>
    <t>Fonendoscopios.</t>
  </si>
  <si>
    <t>Equipos para Tensiómetros.</t>
  </si>
  <si>
    <t>Equipos de Odontología.</t>
  </si>
  <si>
    <t>Lámparas de Procedimiento.</t>
  </si>
  <si>
    <t>Equipos de Succionadores.</t>
  </si>
  <si>
    <t>Equipos de Laboratorio (varios).</t>
  </si>
  <si>
    <t>Sistema de Esterilización y Sistema para mantener Mantas Calientes.</t>
  </si>
  <si>
    <t>Hornos.</t>
  </si>
  <si>
    <t>Incubadoras.</t>
  </si>
  <si>
    <t>GESTIÓN DE LA TECNOLOGÍA</t>
  </si>
  <si>
    <t>SOLICITUDES DE MANTENIMIENTO DE EQUIPOS MÉDICOS</t>
  </si>
  <si>
    <t>VALOR UNITARIO POR VISITA</t>
  </si>
  <si>
    <t>IVA</t>
  </si>
  <si>
    <t>VALOR TOTAL</t>
  </si>
  <si>
    <t>VERIFICACIÓN METROLÓGICA</t>
  </si>
  <si>
    <t>SEGURIDAD ELÉCTRICA</t>
  </si>
  <si>
    <t xml:space="preserve">SI APLICA </t>
  </si>
  <si>
    <t>SI APLICA</t>
  </si>
  <si>
    <t>No. ÍTEM</t>
  </si>
  <si>
    <t>DESCRIPCION ESPECÍFICA</t>
  </si>
  <si>
    <t>RESUMEN DE LA OFERTA</t>
  </si>
  <si>
    <t>INSTITUTO NACIONAL DE CANCEROLOGÍA  ESE</t>
  </si>
  <si>
    <t>TOTALES</t>
  </si>
  <si>
    <t>SUB-VALOR TOTAL</t>
  </si>
  <si>
    <t>Sillas Hidrúalicas.</t>
  </si>
  <si>
    <t xml:space="preserve">ANEXO  N° 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</si>
</sst>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/>
      <name val="Lucida Sans Unicode"/>
      <family val="2"/>
    </font>
    <font>
      <sz val="10"/>
      <color theme="1"/>
      <name val="Lucida Sans Unicode"/>
      <family val="2"/>
    </font>
    <font>
      <sz val="10"/>
      <color rgb="FF000000"/>
      <name val="Lucida Sans Unicode"/>
      <family val="2"/>
    </font>
    <font>
      <sz val="10"/>
      <name val="Arial"/>
      <family val="2"/>
    </font>
    <font>
      <sz val="9"/>
      <color theme="1"/>
      <name val="Lucida Sans Unicode"/>
      <family val="2"/>
    </font>
    <font>
      <b/>
      <sz val="10"/>
      <name val="Lucida Sans Unicode"/>
      <family val="2"/>
    </font>
    <font>
      <sz val="11"/>
      <color theme="1"/>
      <name val="Lucida Sans Unicode"/>
      <family val="2"/>
    </font>
    <font>
      <b/>
      <sz val="10"/>
      <color theme="0"/>
      <name val="Lucida Sans Unicode"/>
      <family val="2"/>
    </font>
    <font>
      <b/>
      <sz val="11"/>
      <color theme="1"/>
      <name val="Lucida Sans Unicode"/>
      <family val="2"/>
    </font>
    <font>
      <b/>
      <sz val="10"/>
      <color rgb="FFFF0000"/>
      <name val="Lucida Sans Unicode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7" fillId="0" borderId="0" xfId="0" applyFont="1"/>
    <xf numFmtId="0" fontId="7" fillId="0" borderId="13" xfId="0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0" xfId="0" applyFont="1" applyBorder="1"/>
    <xf numFmtId="0" fontId="7" fillId="0" borderId="1" xfId="0" applyFont="1" applyFill="1" applyBorder="1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1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Border="1"/>
    <xf numFmtId="0" fontId="7" fillId="0" borderId="19" xfId="0" applyFont="1" applyBorder="1"/>
    <xf numFmtId="0" fontId="9" fillId="5" borderId="20" xfId="0" applyFont="1" applyFill="1" applyBorder="1" applyAlignment="1">
      <alignment horizontal="right"/>
    </xf>
    <xf numFmtId="0" fontId="9" fillId="5" borderId="21" xfId="0" applyFont="1" applyFill="1" applyBorder="1" applyAlignment="1">
      <alignment horizontal="right"/>
    </xf>
    <xf numFmtId="0" fontId="7" fillId="5" borderId="21" xfId="0" applyFont="1" applyFill="1" applyBorder="1"/>
    <xf numFmtId="0" fontId="7" fillId="5" borderId="22" xfId="0" applyFont="1" applyFill="1" applyBorder="1"/>
    <xf numFmtId="0" fontId="1" fillId="4" borderId="1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vertical="center" wrapText="1"/>
    </xf>
    <xf numFmtId="1" fontId="1" fillId="4" borderId="13" xfId="0" applyNumberFormat="1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Border="1"/>
    <xf numFmtId="0" fontId="7" fillId="0" borderId="24" xfId="0" applyFont="1" applyBorder="1"/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 wrapText="1"/>
    </xf>
    <xf numFmtId="1" fontId="1" fillId="4" borderId="18" xfId="0" applyNumberFormat="1" applyFont="1" applyFill="1" applyBorder="1" applyAlignment="1">
      <alignment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1" fontId="1" fillId="4" borderId="13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1" fontId="1" fillId="4" borderId="18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1080167</xdr:colOff>
      <xdr:row>0</xdr:row>
      <xdr:rowOff>246930</xdr:rowOff>
    </xdr:from>
    <xdr:to>
      <xdr:col>1</xdr:col>
      <xdr:colOff>1687185</xdr:colOff>
      <xdr:row>2</xdr:row>
      <xdr:rowOff>238125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42" y="246930"/>
          <a:ext cx="607018" cy="638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zoomScaleNormal="100" zoomScaleSheetLayoutView="100" workbookViewId="0">
      <selection activeCell="G12" sqref="G12"/>
    </sheetView>
  </sheetViews>
  <sheetFormatPr baseColWidth="10" defaultRowHeight="14.25" x14ac:dyDescent="0.2"/>
  <cols>
    <col min="1" max="1" width="11.85546875" style="1" bestFit="1" customWidth="1"/>
    <col min="2" max="2" width="33" style="1" bestFit="1" customWidth="1"/>
    <col min="3" max="3" width="16.140625" style="1" bestFit="1" customWidth="1"/>
    <col min="4" max="4" width="11.42578125" style="1"/>
    <col min="5" max="5" width="10" style="1" customWidth="1"/>
    <col min="6" max="6" width="15.140625" style="1" customWidth="1"/>
    <col min="7" max="7" width="18.42578125" style="1" customWidth="1"/>
    <col min="8" max="9" width="11.42578125" style="1"/>
    <col min="10" max="10" width="16.7109375" style="1" customWidth="1"/>
    <col min="11" max="11" width="11.42578125" style="1"/>
    <col min="12" max="12" width="15" style="1" customWidth="1"/>
    <col min="13" max="16384" width="11.42578125" style="1"/>
  </cols>
  <sheetData>
    <row r="1" spans="1:13" ht="21" customHeight="1" x14ac:dyDescent="0.2">
      <c r="A1" s="8"/>
      <c r="B1" s="9"/>
      <c r="C1" s="10"/>
      <c r="D1" s="14" t="s">
        <v>52</v>
      </c>
      <c r="E1" s="14"/>
      <c r="F1" s="14"/>
      <c r="G1" s="14"/>
      <c r="H1" s="14"/>
      <c r="I1" s="14"/>
      <c r="J1" s="14"/>
      <c r="K1" s="14"/>
      <c r="L1" s="14"/>
      <c r="M1" s="14"/>
    </row>
    <row r="2" spans="1:13" ht="30" customHeight="1" x14ac:dyDescent="0.2">
      <c r="A2" s="11"/>
      <c r="B2" s="12"/>
      <c r="C2" s="13"/>
      <c r="D2" s="14" t="s">
        <v>40</v>
      </c>
      <c r="E2" s="14"/>
      <c r="F2" s="14"/>
      <c r="G2" s="14"/>
      <c r="H2" s="14"/>
      <c r="I2" s="14"/>
      <c r="J2" s="14"/>
      <c r="K2" s="14"/>
      <c r="L2" s="14"/>
      <c r="M2" s="14"/>
    </row>
    <row r="3" spans="1:13" ht="36" customHeight="1" thickBot="1" x14ac:dyDescent="0.25">
      <c r="A3" s="11"/>
      <c r="B3" s="12"/>
      <c r="C3" s="13"/>
      <c r="D3" s="14" t="s">
        <v>41</v>
      </c>
      <c r="E3" s="14"/>
      <c r="F3" s="14"/>
      <c r="G3" s="14"/>
      <c r="H3" s="14"/>
      <c r="I3" s="14"/>
      <c r="J3" s="14"/>
      <c r="K3" s="14"/>
      <c r="L3" s="14"/>
      <c r="M3" s="14"/>
    </row>
    <row r="4" spans="1:13" ht="15.75" customHeight="1" thickBot="1" x14ac:dyDescent="0.25">
      <c r="A4" s="15" t="s">
        <v>56</v>
      </c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5" thickBot="1" x14ac:dyDescent="0.25">
      <c r="A5" s="19" t="s">
        <v>51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s="7" customFormat="1" ht="25.5" x14ac:dyDescent="0.2">
      <c r="A6" s="41" t="s">
        <v>49</v>
      </c>
      <c r="B6" s="58" t="s">
        <v>50</v>
      </c>
      <c r="C6" s="58" t="s">
        <v>0</v>
      </c>
      <c r="D6" s="59" t="s">
        <v>42</v>
      </c>
      <c r="E6" s="60" t="s">
        <v>43</v>
      </c>
      <c r="F6" s="59" t="s">
        <v>54</v>
      </c>
      <c r="G6" s="45" t="s">
        <v>45</v>
      </c>
      <c r="H6" s="60" t="s">
        <v>43</v>
      </c>
      <c r="I6" s="59" t="s">
        <v>54</v>
      </c>
      <c r="J6" s="45" t="s">
        <v>46</v>
      </c>
      <c r="K6" s="60" t="s">
        <v>43</v>
      </c>
      <c r="L6" s="59" t="s">
        <v>54</v>
      </c>
      <c r="M6" s="61" t="s">
        <v>44</v>
      </c>
    </row>
    <row r="7" spans="1:13" ht="29.25" customHeight="1" thickBot="1" x14ac:dyDescent="0.25">
      <c r="A7" s="52"/>
      <c r="B7" s="62"/>
      <c r="C7" s="62"/>
      <c r="D7" s="63"/>
      <c r="E7" s="64"/>
      <c r="F7" s="63"/>
      <c r="G7" s="56" t="s">
        <v>47</v>
      </c>
      <c r="H7" s="64"/>
      <c r="I7" s="63"/>
      <c r="J7" s="56" t="s">
        <v>48</v>
      </c>
      <c r="K7" s="64"/>
      <c r="L7" s="63"/>
      <c r="M7" s="65"/>
    </row>
    <row r="8" spans="1:13" x14ac:dyDescent="0.2">
      <c r="A8" s="21">
        <v>1</v>
      </c>
      <c r="B8" s="22" t="s">
        <v>1</v>
      </c>
      <c r="C8" s="23">
        <v>171</v>
      </c>
      <c r="D8" s="2"/>
      <c r="E8" s="2"/>
      <c r="F8" s="2"/>
      <c r="G8" s="2"/>
      <c r="H8" s="2"/>
      <c r="I8" s="2"/>
      <c r="J8" s="2"/>
      <c r="K8" s="2"/>
      <c r="L8" s="2"/>
      <c r="M8" s="3"/>
    </row>
    <row r="9" spans="1:13" x14ac:dyDescent="0.2">
      <c r="A9" s="24">
        <v>2</v>
      </c>
      <c r="B9" s="25" t="s">
        <v>2</v>
      </c>
      <c r="C9" s="26">
        <v>34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x14ac:dyDescent="0.2">
      <c r="A10" s="24">
        <v>3</v>
      </c>
      <c r="B10" s="25" t="s">
        <v>3</v>
      </c>
      <c r="C10" s="26">
        <v>63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ht="22.5" customHeight="1" x14ac:dyDescent="0.2">
      <c r="A11" s="24">
        <v>4</v>
      </c>
      <c r="B11" s="25" t="s">
        <v>4</v>
      </c>
      <c r="C11" s="26">
        <v>14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x14ac:dyDescent="0.2">
      <c r="A12" s="24">
        <v>5</v>
      </c>
      <c r="B12" s="25" t="s">
        <v>5</v>
      </c>
      <c r="C12" s="26">
        <v>8</v>
      </c>
      <c r="D12" s="4"/>
      <c r="E12" s="6"/>
      <c r="F12" s="6"/>
      <c r="G12" s="6"/>
      <c r="H12" s="4"/>
      <c r="I12" s="4"/>
      <c r="J12" s="4"/>
      <c r="K12" s="4"/>
      <c r="L12" s="4"/>
      <c r="M12" s="5"/>
    </row>
    <row r="13" spans="1:13" x14ac:dyDescent="0.2">
      <c r="A13" s="24">
        <v>6</v>
      </c>
      <c r="B13" s="25" t="s">
        <v>6</v>
      </c>
      <c r="C13" s="26">
        <v>5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x14ac:dyDescent="0.2">
      <c r="A14" s="24">
        <v>7</v>
      </c>
      <c r="B14" s="27" t="s">
        <v>7</v>
      </c>
      <c r="C14" s="26">
        <v>5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x14ac:dyDescent="0.2">
      <c r="A15" s="24">
        <v>8</v>
      </c>
      <c r="B15" s="27" t="s">
        <v>8</v>
      </c>
      <c r="C15" s="26">
        <v>2</v>
      </c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x14ac:dyDescent="0.2">
      <c r="A16" s="24">
        <v>9</v>
      </c>
      <c r="B16" s="25" t="s">
        <v>9</v>
      </c>
      <c r="C16" s="26">
        <v>47</v>
      </c>
      <c r="D16" s="4"/>
      <c r="E16" s="4"/>
      <c r="F16" s="4"/>
      <c r="G16" s="4"/>
      <c r="H16" s="4"/>
      <c r="I16" s="4"/>
      <c r="J16" s="4"/>
      <c r="K16" s="4"/>
      <c r="L16" s="4"/>
      <c r="M16" s="5"/>
    </row>
    <row r="17" spans="1:13" x14ac:dyDescent="0.2">
      <c r="A17" s="24">
        <v>10</v>
      </c>
      <c r="B17" s="27" t="s">
        <v>10</v>
      </c>
      <c r="C17" s="26">
        <v>11</v>
      </c>
      <c r="D17" s="4"/>
      <c r="E17" s="4"/>
      <c r="F17" s="4"/>
      <c r="G17" s="4"/>
      <c r="H17" s="4"/>
      <c r="I17" s="4"/>
      <c r="J17" s="4"/>
      <c r="K17" s="4"/>
      <c r="L17" s="4"/>
      <c r="M17" s="5"/>
    </row>
    <row r="18" spans="1:13" x14ac:dyDescent="0.2">
      <c r="A18" s="24">
        <v>11</v>
      </c>
      <c r="B18" s="25" t="s">
        <v>11</v>
      </c>
      <c r="C18" s="26">
        <v>21</v>
      </c>
      <c r="D18" s="4"/>
      <c r="E18" s="4"/>
      <c r="F18" s="4"/>
      <c r="G18" s="4"/>
      <c r="H18" s="4"/>
      <c r="I18" s="4"/>
      <c r="J18" s="4"/>
      <c r="K18" s="4"/>
      <c r="L18" s="4"/>
      <c r="M18" s="5"/>
    </row>
    <row r="19" spans="1:13" x14ac:dyDescent="0.2">
      <c r="A19" s="24">
        <v>12</v>
      </c>
      <c r="B19" s="25" t="s">
        <v>12</v>
      </c>
      <c r="C19" s="26">
        <v>17</v>
      </c>
      <c r="D19" s="4"/>
      <c r="E19" s="4"/>
      <c r="F19" s="4"/>
      <c r="G19" s="4"/>
      <c r="H19" s="4"/>
      <c r="I19" s="4"/>
      <c r="J19" s="4"/>
      <c r="K19" s="4"/>
      <c r="L19" s="4"/>
      <c r="M19" s="5"/>
    </row>
    <row r="20" spans="1:13" ht="25.5" x14ac:dyDescent="0.2">
      <c r="A20" s="24">
        <v>13</v>
      </c>
      <c r="B20" s="27" t="s">
        <v>13</v>
      </c>
      <c r="C20" s="26">
        <v>13</v>
      </c>
      <c r="D20" s="4"/>
      <c r="E20" s="4"/>
      <c r="F20" s="4"/>
      <c r="G20" s="4"/>
      <c r="H20" s="4"/>
      <c r="I20" s="4"/>
      <c r="J20" s="4"/>
      <c r="K20" s="4"/>
      <c r="L20" s="4"/>
      <c r="M20" s="5"/>
    </row>
    <row r="21" spans="1:13" x14ac:dyDescent="0.2">
      <c r="A21" s="24">
        <v>14</v>
      </c>
      <c r="B21" s="27" t="s">
        <v>14</v>
      </c>
      <c r="C21" s="26">
        <v>1</v>
      </c>
      <c r="D21" s="4"/>
      <c r="E21" s="4"/>
      <c r="F21" s="4"/>
      <c r="G21" s="4"/>
      <c r="H21" s="4"/>
      <c r="I21" s="4"/>
      <c r="J21" s="4"/>
      <c r="K21" s="4"/>
      <c r="L21" s="4"/>
      <c r="M21" s="5"/>
    </row>
    <row r="22" spans="1:13" ht="23.25" customHeight="1" x14ac:dyDescent="0.2">
      <c r="A22" s="24">
        <v>15</v>
      </c>
      <c r="B22" s="27" t="s">
        <v>15</v>
      </c>
      <c r="C22" s="26">
        <v>2</v>
      </c>
      <c r="D22" s="4"/>
      <c r="E22" s="4"/>
      <c r="F22" s="4"/>
      <c r="G22" s="4"/>
      <c r="H22" s="4"/>
      <c r="I22" s="4"/>
      <c r="J22" s="4"/>
      <c r="K22" s="4"/>
      <c r="L22" s="4"/>
      <c r="M22" s="5"/>
    </row>
    <row r="23" spans="1:13" ht="20.25" customHeight="1" x14ac:dyDescent="0.2">
      <c r="A23" s="24">
        <v>16</v>
      </c>
      <c r="B23" s="27" t="s">
        <v>16</v>
      </c>
      <c r="C23" s="26">
        <v>7</v>
      </c>
      <c r="D23" s="4"/>
      <c r="E23" s="4"/>
      <c r="F23" s="4"/>
      <c r="G23" s="4"/>
      <c r="H23" s="4"/>
      <c r="I23" s="4"/>
      <c r="J23" s="4"/>
      <c r="K23" s="4"/>
      <c r="L23" s="4"/>
      <c r="M23" s="5"/>
    </row>
    <row r="24" spans="1:13" ht="20.25" hidden="1" customHeight="1" x14ac:dyDescent="0.2">
      <c r="A24" s="66">
        <v>17</v>
      </c>
      <c r="B24" s="67" t="s">
        <v>17</v>
      </c>
      <c r="C24" s="68">
        <v>272</v>
      </c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pans="1:13" ht="19.5" customHeight="1" x14ac:dyDescent="0.2">
      <c r="A25" s="24">
        <v>18</v>
      </c>
      <c r="B25" s="25" t="s">
        <v>18</v>
      </c>
      <c r="C25" s="26">
        <v>14</v>
      </c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pans="1:13" ht="24" hidden="1" customHeight="1" x14ac:dyDescent="0.2">
      <c r="A26" s="66">
        <v>19</v>
      </c>
      <c r="B26" s="67" t="s">
        <v>19</v>
      </c>
      <c r="C26" s="68">
        <v>89</v>
      </c>
      <c r="D26" s="4"/>
      <c r="E26" s="4"/>
      <c r="F26" s="4"/>
      <c r="G26" s="4"/>
      <c r="H26" s="4"/>
      <c r="I26" s="4"/>
      <c r="J26" s="4"/>
      <c r="K26" s="4"/>
      <c r="L26" s="4"/>
      <c r="M26" s="5"/>
    </row>
    <row r="27" spans="1:13" ht="20.25" customHeight="1" x14ac:dyDescent="0.2">
      <c r="A27" s="24">
        <v>20</v>
      </c>
      <c r="B27" s="27" t="s">
        <v>55</v>
      </c>
      <c r="C27" s="26">
        <v>6</v>
      </c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pans="1:13" ht="30.75" customHeight="1" x14ac:dyDescent="0.2">
      <c r="A28" s="24">
        <v>21</v>
      </c>
      <c r="B28" s="25" t="s">
        <v>20</v>
      </c>
      <c r="C28" s="26">
        <v>127</v>
      </c>
      <c r="D28" s="4"/>
      <c r="E28" s="4"/>
      <c r="F28" s="4"/>
      <c r="G28" s="4"/>
      <c r="H28" s="4"/>
      <c r="I28" s="4"/>
      <c r="J28" s="4"/>
      <c r="K28" s="4"/>
      <c r="L28" s="4"/>
      <c r="M28" s="5"/>
    </row>
    <row r="29" spans="1:13" ht="15" thickBot="1" x14ac:dyDescent="0.25">
      <c r="A29" s="32">
        <v>22</v>
      </c>
      <c r="B29" s="33" t="s">
        <v>21</v>
      </c>
      <c r="C29" s="34">
        <v>15</v>
      </c>
      <c r="D29" s="35"/>
      <c r="E29" s="35"/>
      <c r="F29" s="35"/>
      <c r="G29" s="35"/>
      <c r="H29" s="35"/>
      <c r="I29" s="35"/>
      <c r="J29" s="35"/>
      <c r="K29" s="35"/>
      <c r="L29" s="35"/>
      <c r="M29" s="36"/>
    </row>
    <row r="30" spans="1:13" s="31" customFormat="1" x14ac:dyDescent="0.2">
      <c r="A30" s="28"/>
      <c r="B30" s="29"/>
      <c r="C30" s="30"/>
    </row>
    <row r="31" spans="1:13" s="31" customFormat="1" ht="15" thickBot="1" x14ac:dyDescent="0.25">
      <c r="A31" s="28"/>
      <c r="B31" s="29"/>
      <c r="C31" s="30"/>
    </row>
    <row r="32" spans="1:13" ht="51" x14ac:dyDescent="0.2">
      <c r="A32" s="41" t="s">
        <v>49</v>
      </c>
      <c r="B32" s="42" t="s">
        <v>50</v>
      </c>
      <c r="C32" s="42" t="s">
        <v>0</v>
      </c>
      <c r="D32" s="43" t="s">
        <v>42</v>
      </c>
      <c r="E32" s="44" t="s">
        <v>43</v>
      </c>
      <c r="F32" s="43" t="s">
        <v>54</v>
      </c>
      <c r="G32" s="45" t="s">
        <v>45</v>
      </c>
      <c r="H32" s="44" t="s">
        <v>43</v>
      </c>
      <c r="I32" s="43" t="s">
        <v>54</v>
      </c>
      <c r="J32" s="45" t="s">
        <v>46</v>
      </c>
      <c r="K32" s="44" t="s">
        <v>43</v>
      </c>
      <c r="L32" s="43" t="s">
        <v>54</v>
      </c>
      <c r="M32" s="46" t="s">
        <v>44</v>
      </c>
    </row>
    <row r="33" spans="1:13" ht="15" thickBot="1" x14ac:dyDescent="0.25">
      <c r="A33" s="52"/>
      <c r="B33" s="53"/>
      <c r="C33" s="53"/>
      <c r="D33" s="54"/>
      <c r="E33" s="55"/>
      <c r="F33" s="54"/>
      <c r="G33" s="56" t="s">
        <v>47</v>
      </c>
      <c r="H33" s="55"/>
      <c r="I33" s="54"/>
      <c r="J33" s="56" t="s">
        <v>48</v>
      </c>
      <c r="K33" s="55"/>
      <c r="L33" s="54"/>
      <c r="M33" s="57"/>
    </row>
    <row r="34" spans="1:13" ht="25.5" x14ac:dyDescent="0.2">
      <c r="A34" s="47">
        <v>23</v>
      </c>
      <c r="B34" s="48" t="s">
        <v>22</v>
      </c>
      <c r="C34" s="49">
        <v>13</v>
      </c>
      <c r="D34" s="50"/>
      <c r="E34" s="50"/>
      <c r="F34" s="50"/>
      <c r="G34" s="50"/>
      <c r="H34" s="50"/>
      <c r="I34" s="50"/>
      <c r="J34" s="50"/>
      <c r="K34" s="50"/>
      <c r="L34" s="50"/>
      <c r="M34" s="51"/>
    </row>
    <row r="35" spans="1:13" x14ac:dyDescent="0.2">
      <c r="A35" s="24">
        <v>24</v>
      </c>
      <c r="B35" s="27" t="s">
        <v>23</v>
      </c>
      <c r="C35" s="26">
        <v>2</v>
      </c>
      <c r="D35" s="4"/>
      <c r="E35" s="4"/>
      <c r="F35" s="4"/>
      <c r="G35" s="4"/>
      <c r="H35" s="4"/>
      <c r="I35" s="4"/>
      <c r="J35" s="4"/>
      <c r="K35" s="4"/>
      <c r="L35" s="4"/>
      <c r="M35" s="5"/>
    </row>
    <row r="36" spans="1:13" hidden="1" x14ac:dyDescent="0.2">
      <c r="A36" s="66">
        <v>25</v>
      </c>
      <c r="B36" s="67" t="s">
        <v>24</v>
      </c>
      <c r="C36" s="68">
        <v>9</v>
      </c>
      <c r="D36" s="4"/>
      <c r="E36" s="4"/>
      <c r="F36" s="4"/>
      <c r="G36" s="4"/>
      <c r="H36" s="4"/>
      <c r="I36" s="4"/>
      <c r="J36" s="4"/>
      <c r="K36" s="4"/>
      <c r="L36" s="4"/>
      <c r="M36" s="5"/>
    </row>
    <row r="37" spans="1:13" x14ac:dyDescent="0.2">
      <c r="A37" s="24">
        <v>26</v>
      </c>
      <c r="B37" s="27" t="s">
        <v>25</v>
      </c>
      <c r="C37" s="26">
        <v>8</v>
      </c>
      <c r="D37" s="4"/>
      <c r="E37" s="4"/>
      <c r="F37" s="4"/>
      <c r="G37" s="4"/>
      <c r="H37" s="4"/>
      <c r="I37" s="4"/>
      <c r="J37" s="4"/>
      <c r="K37" s="4"/>
      <c r="L37" s="4"/>
      <c r="M37" s="5"/>
    </row>
    <row r="38" spans="1:13" x14ac:dyDescent="0.2">
      <c r="A38" s="24">
        <v>27</v>
      </c>
      <c r="B38" s="25" t="s">
        <v>26</v>
      </c>
      <c r="C38" s="26">
        <v>15</v>
      </c>
      <c r="D38" s="4"/>
      <c r="E38" s="4"/>
      <c r="F38" s="4"/>
      <c r="G38" s="4"/>
      <c r="H38" s="4"/>
      <c r="I38" s="4"/>
      <c r="J38" s="4"/>
      <c r="K38" s="4"/>
      <c r="L38" s="4"/>
      <c r="M38" s="5"/>
    </row>
    <row r="39" spans="1:13" x14ac:dyDescent="0.2">
      <c r="A39" s="24">
        <v>28</v>
      </c>
      <c r="B39" s="25" t="s">
        <v>27</v>
      </c>
      <c r="C39" s="26">
        <v>2</v>
      </c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pans="1:13" x14ac:dyDescent="0.2">
      <c r="A40" s="24">
        <v>29</v>
      </c>
      <c r="B40" s="27" t="s">
        <v>28</v>
      </c>
      <c r="C40" s="26">
        <v>2</v>
      </c>
      <c r="D40" s="4"/>
      <c r="E40" s="4"/>
      <c r="F40" s="4"/>
      <c r="G40" s="4"/>
      <c r="H40" s="4"/>
      <c r="I40" s="4"/>
      <c r="J40" s="4"/>
      <c r="K40" s="4"/>
      <c r="L40" s="4"/>
      <c r="M40" s="5"/>
    </row>
    <row r="41" spans="1:13" x14ac:dyDescent="0.2">
      <c r="A41" s="24">
        <v>30</v>
      </c>
      <c r="B41" s="25" t="s">
        <v>29</v>
      </c>
      <c r="C41" s="26">
        <v>42</v>
      </c>
      <c r="D41" s="4"/>
      <c r="E41" s="4"/>
      <c r="F41" s="4"/>
      <c r="G41" s="4"/>
      <c r="H41" s="4"/>
      <c r="I41" s="4"/>
      <c r="J41" s="4"/>
      <c r="K41" s="4"/>
      <c r="L41" s="4"/>
      <c r="M41" s="5"/>
    </row>
    <row r="42" spans="1:13" x14ac:dyDescent="0.2">
      <c r="A42" s="24">
        <v>31</v>
      </c>
      <c r="B42" s="25" t="s">
        <v>30</v>
      </c>
      <c r="C42" s="26">
        <v>39</v>
      </c>
      <c r="D42" s="4"/>
      <c r="E42" s="4"/>
      <c r="F42" s="4"/>
      <c r="G42" s="4"/>
      <c r="H42" s="4"/>
      <c r="I42" s="4"/>
      <c r="J42" s="4"/>
      <c r="K42" s="4"/>
      <c r="L42" s="4"/>
      <c r="M42" s="5"/>
    </row>
    <row r="43" spans="1:13" x14ac:dyDescent="0.2">
      <c r="A43" s="24">
        <v>32</v>
      </c>
      <c r="B43" s="25" t="s">
        <v>31</v>
      </c>
      <c r="C43" s="26">
        <v>113</v>
      </c>
      <c r="D43" s="4"/>
      <c r="E43" s="4"/>
      <c r="F43" s="4"/>
      <c r="G43" s="4"/>
      <c r="H43" s="4"/>
      <c r="I43" s="4"/>
      <c r="J43" s="4"/>
      <c r="K43" s="4"/>
      <c r="L43" s="4"/>
      <c r="M43" s="5"/>
    </row>
    <row r="44" spans="1:13" x14ac:dyDescent="0.2">
      <c r="A44" s="24">
        <v>33</v>
      </c>
      <c r="B44" s="25" t="s">
        <v>32</v>
      </c>
      <c r="C44" s="26">
        <v>29</v>
      </c>
      <c r="D44" s="4"/>
      <c r="E44" s="4"/>
      <c r="F44" s="4"/>
      <c r="G44" s="4"/>
      <c r="H44" s="4"/>
      <c r="I44" s="4"/>
      <c r="J44" s="4"/>
      <c r="K44" s="4"/>
      <c r="L44" s="4"/>
      <c r="M44" s="5"/>
    </row>
    <row r="45" spans="1:13" x14ac:dyDescent="0.2">
      <c r="A45" s="24">
        <v>34</v>
      </c>
      <c r="B45" s="27" t="s">
        <v>33</v>
      </c>
      <c r="C45" s="26">
        <v>3</v>
      </c>
      <c r="D45" s="4"/>
      <c r="E45" s="4"/>
      <c r="F45" s="4"/>
      <c r="G45" s="4"/>
      <c r="H45" s="4"/>
      <c r="I45" s="4"/>
      <c r="J45" s="4"/>
      <c r="K45" s="4"/>
      <c r="L45" s="4"/>
      <c r="M45" s="5"/>
    </row>
    <row r="46" spans="1:13" x14ac:dyDescent="0.2">
      <c r="A46" s="24">
        <v>35</v>
      </c>
      <c r="B46" s="27" t="s">
        <v>34</v>
      </c>
      <c r="C46" s="26">
        <v>8</v>
      </c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pans="1:13" x14ac:dyDescent="0.2">
      <c r="A47" s="24">
        <v>36</v>
      </c>
      <c r="B47" s="25" t="s">
        <v>35</v>
      </c>
      <c r="C47" s="26">
        <v>18</v>
      </c>
      <c r="D47" s="4"/>
      <c r="E47" s="4"/>
      <c r="F47" s="4"/>
      <c r="G47" s="4"/>
      <c r="H47" s="4"/>
      <c r="I47" s="4"/>
      <c r="J47" s="4"/>
      <c r="K47" s="4"/>
      <c r="L47" s="4"/>
      <c r="M47" s="5"/>
    </row>
    <row r="48" spans="1:13" x14ac:dyDescent="0.2">
      <c r="A48" s="24">
        <v>37</v>
      </c>
      <c r="B48" s="27" t="s">
        <v>36</v>
      </c>
      <c r="C48" s="26">
        <v>43</v>
      </c>
      <c r="D48" s="4"/>
      <c r="E48" s="4"/>
      <c r="F48" s="4"/>
      <c r="G48" s="4"/>
      <c r="H48" s="4"/>
      <c r="I48" s="4"/>
      <c r="J48" s="4"/>
      <c r="K48" s="4"/>
      <c r="L48" s="4"/>
      <c r="M48" s="5"/>
    </row>
    <row r="49" spans="1:13" ht="25.5" x14ac:dyDescent="0.2">
      <c r="A49" s="24">
        <v>38</v>
      </c>
      <c r="B49" s="27" t="s">
        <v>37</v>
      </c>
      <c r="C49" s="26">
        <v>2</v>
      </c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2">
      <c r="A50" s="24">
        <v>39</v>
      </c>
      <c r="B50" s="27" t="s">
        <v>38</v>
      </c>
      <c r="C50" s="26">
        <v>9</v>
      </c>
      <c r="D50" s="4"/>
      <c r="E50" s="4"/>
      <c r="F50" s="4"/>
      <c r="G50" s="4"/>
      <c r="H50" s="4"/>
      <c r="I50" s="4"/>
      <c r="J50" s="4"/>
      <c r="K50" s="4"/>
      <c r="L50" s="4"/>
      <c r="M50" s="5"/>
    </row>
    <row r="51" spans="1:13" ht="15" thickBot="1" x14ac:dyDescent="0.25">
      <c r="A51" s="32">
        <v>40</v>
      </c>
      <c r="B51" s="33" t="s">
        <v>39</v>
      </c>
      <c r="C51" s="34">
        <v>9</v>
      </c>
      <c r="D51" s="35"/>
      <c r="E51" s="35"/>
      <c r="F51" s="35"/>
      <c r="G51" s="35"/>
      <c r="H51" s="35"/>
      <c r="I51" s="35"/>
      <c r="J51" s="35"/>
      <c r="K51" s="35"/>
      <c r="L51" s="35"/>
      <c r="M51" s="36"/>
    </row>
    <row r="52" spans="1:13" ht="15" thickBot="1" x14ac:dyDescent="0.25">
      <c r="A52" s="37" t="s">
        <v>53</v>
      </c>
      <c r="B52" s="38"/>
      <c r="C52" s="39">
        <f>SUM(C8:C51)-C36-C26-C24</f>
        <v>940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</row>
    <row r="53" spans="1:13" ht="30.75" customHeight="1" x14ac:dyDescent="0.2"/>
    <row r="54" spans="1:13" ht="30.75" hidden="1" customHeight="1" x14ac:dyDescent="0.2">
      <c r="C54" s="1">
        <v>1310</v>
      </c>
      <c r="D54" s="1">
        <f>C36+C26+C24</f>
        <v>370</v>
      </c>
      <c r="E54" s="1">
        <f>C54-D54</f>
        <v>940</v>
      </c>
    </row>
    <row r="55" spans="1:13" ht="30.75" customHeight="1" x14ac:dyDescent="0.2"/>
  </sheetData>
  <mergeCells count="21">
    <mergeCell ref="K6:K7"/>
    <mergeCell ref="C6:C7"/>
    <mergeCell ref="A52:B52"/>
    <mergeCell ref="A32:A33"/>
    <mergeCell ref="B32:B33"/>
    <mergeCell ref="C32:C33"/>
    <mergeCell ref="A1:C3"/>
    <mergeCell ref="L6:L7"/>
    <mergeCell ref="M6:M7"/>
    <mergeCell ref="D1:M1"/>
    <mergeCell ref="D2:M2"/>
    <mergeCell ref="D3:M3"/>
    <mergeCell ref="A4:M4"/>
    <mergeCell ref="A5:M5"/>
    <mergeCell ref="A6:A7"/>
    <mergeCell ref="B6:B7"/>
    <mergeCell ref="D6:D7"/>
    <mergeCell ref="E6:E7"/>
    <mergeCell ref="F6:F7"/>
    <mergeCell ref="H6:H7"/>
    <mergeCell ref="I6:I7"/>
  </mergeCells>
  <pageMargins left="0.25" right="0.25" top="0.75" bottom="0.75" header="0.3" footer="0.3"/>
  <pageSetup paperSize="5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REUMEN OFERTA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Dario Garcia Contreras</dc:creator>
  <cp:lastModifiedBy>Sandra Mireya Baron Baron</cp:lastModifiedBy>
  <cp:lastPrinted>2018-02-07T20:41:09Z</cp:lastPrinted>
  <dcterms:created xsi:type="dcterms:W3CDTF">2017-08-01T14:44:24Z</dcterms:created>
  <dcterms:modified xsi:type="dcterms:W3CDTF">2018-02-07T20:44:10Z</dcterms:modified>
</cp:coreProperties>
</file>