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COMPRAS 2019\INVITACIONES 2\CONVOCATORIA PÚBLICA\307 CANALES DE DATOS\TERMINOS\"/>
    </mc:Choice>
  </mc:AlternateContent>
  <bookViews>
    <workbookView xWindow="0" yWindow="0" windowWidth="28800" windowHeight="10845"/>
  </bookViews>
  <sheets>
    <sheet name="ESPECIFICACIONES TECNICAS" sheetId="1" r:id="rId1"/>
    <sheet name="Experiencia" sheetId="6" r:id="rId2"/>
    <sheet name="Costos" sheetId="4" r:id="rId3"/>
  </sheets>
  <definedNames>
    <definedName name="_xlnm.Print_Area" localSheetId="2">Costos!$A$1:$F$12</definedName>
    <definedName name="_xlnm.Print_Titles" localSheetId="0">'ESPECIFICACIONES TECNICAS'!$1:$6</definedName>
  </definedNames>
  <calcPr calcId="152511"/>
</workbook>
</file>

<file path=xl/calcChain.xml><?xml version="1.0" encoding="utf-8"?>
<calcChain xmlns="http://schemas.openxmlformats.org/spreadsheetml/2006/main">
  <c r="E9" i="4" l="1"/>
  <c r="A10" i="1"/>
  <c r="A12" i="1" s="1"/>
  <c r="F9" i="4" l="1"/>
  <c r="A13" i="1"/>
  <c r="A14" i="1" s="1"/>
  <c r="A15" i="1" s="1"/>
  <c r="E8" i="4"/>
  <c r="F8" i="4" s="1"/>
  <c r="F11" i="4" l="1"/>
  <c r="A16" i="1"/>
  <c r="A17" i="1" s="1"/>
  <c r="A18" i="1" s="1"/>
  <c r="A25" i="1" s="1"/>
  <c r="F12" i="4"/>
  <c r="F10" i="4" l="1"/>
</calcChain>
</file>

<file path=xl/sharedStrings.xml><?xml version="1.0" encoding="utf-8"?>
<sst xmlns="http://schemas.openxmlformats.org/spreadsheetml/2006/main" count="64" uniqueCount="60">
  <si>
    <t>ITEM</t>
  </si>
  <si>
    <t xml:space="preserve">Cantidad </t>
  </si>
  <si>
    <t>Observaciones</t>
  </si>
  <si>
    <t>COMPAÑÍA PROPONENTE:</t>
  </si>
  <si>
    <t>DIRECCIÓN:</t>
  </si>
  <si>
    <t>TELÉFONO:</t>
  </si>
  <si>
    <t>CORREO ELECTRÓNICO:</t>
  </si>
  <si>
    <t>EXPERIENCIA DEL PROPONENTE</t>
  </si>
  <si>
    <t>OBJETO</t>
  </si>
  <si>
    <t>ENTIDAD CONTRATANTE</t>
  </si>
  <si>
    <t>PLAZO EJECUCIÓN EN MESES</t>
  </si>
  <si>
    <t>FECHA DE TERMINACIÓN día/mes/año</t>
  </si>
  <si>
    <t>VALOR EN PESOS</t>
  </si>
  <si>
    <t>SMMLV</t>
  </si>
  <si>
    <t>NIVEL SATISFACCIÓN (E B R M)</t>
  </si>
  <si>
    <t xml:space="preserve"> </t>
  </si>
  <si>
    <t>TOTALES</t>
  </si>
  <si>
    <t>La oferta cumple con el requerimiento  (SI)      NO)</t>
  </si>
  <si>
    <r>
      <t xml:space="preserve">FECHA DE INICIACIÓN </t>
    </r>
    <r>
      <rPr>
        <b/>
        <sz val="9"/>
        <color theme="0"/>
        <rFont val="Lucida Sans Unicode"/>
        <family val="2"/>
      </rPr>
      <t>día/mes/año</t>
    </r>
  </si>
  <si>
    <t>DESCRIPCION</t>
  </si>
  <si>
    <t>CANT</t>
  </si>
  <si>
    <r>
      <rPr>
        <b/>
        <sz val="9"/>
        <color theme="0"/>
        <rFont val="Arial"/>
        <family val="2"/>
      </rPr>
      <t>EQUIPOS</t>
    </r>
  </si>
  <si>
    <t xml:space="preserve">El proveedor deberá suministrar un punto único de contacto para la atención y gestión de incidentes de tipo técnico o funcional </t>
  </si>
  <si>
    <t xml:space="preserve">ACUERDO DE NIVEL DE SERVICIO </t>
  </si>
  <si>
    <t>ANEXO EXPERIENCIA</t>
  </si>
  <si>
    <t>ANEXO COSTOS</t>
  </si>
  <si>
    <t>IVA 19%</t>
  </si>
  <si>
    <t>PRECIO MENSUAL SIN IVA COP</t>
  </si>
  <si>
    <t>IVA 19%
COP</t>
  </si>
  <si>
    <t>PRECIO TOTAL
CON IVA COP</t>
  </si>
  <si>
    <t>SUBTOTAL</t>
  </si>
  <si>
    <t>TOTAL PROPUESTA COP</t>
  </si>
  <si>
    <t>Cumplir con los Niveles de Servicio establecidos previamente de mutuo acuerdo con el INC, ver anexo de ANS.</t>
  </si>
  <si>
    <t>Cumplir con el acuerdo de confidencialidad establecido por el INC, ver anexo Acuerdo de Confidencialidad.</t>
  </si>
  <si>
    <t>Descripción</t>
  </si>
  <si>
    <t>Condiciones del servicio</t>
  </si>
  <si>
    <t>• Los enrutadores de cada sitio deben ser equipos de marca reconocida en el mercado homologados para la solución requerida.</t>
  </si>
  <si>
    <t>• Ampliaciones en el ancho de banda que debe estar en capacidad de soportar el equipo inicialmente instalado.</t>
  </si>
  <si>
    <t>• El servicio debe incluir filtrado de navegación a sitios malicioso (phishing, advertising, sitios infectados).  Bloqueo de URLs conocidas como receptoras de sitios C&amp;C (Command and Control). Implementación de estrategias de búsqueda segura en navegadores comunes. Geo-protección con bloqueo de navegación a URLs de países riesgosos. Control de aplicaciones y protocolos de navegación. Filtrado de navegación basado en categorías de sitios.</t>
  </si>
  <si>
    <t xml:space="preserve">Condiciones del servicio
</t>
  </si>
  <si>
    <t>• El proveedor deberá prestar la operación y el mantenimiento de la solución instalada sin que esta labor genere costos adicionales al INC, diferentes a los definidos en la "Propuesta Económica".</t>
  </si>
  <si>
    <t>• Garantizar que todos los equipos tienen habilitado el protocolo SNMP para poder supervisar el funcionamiento de la red.</t>
  </si>
  <si>
    <t>Monitoreo y reportes</t>
  </si>
  <si>
    <t>• El proveedor debe suministrar una herramienta de monitoreo para los enlaces donde se pueda validar el tráfico e información de netflow por cada sede. La herramienta también debe generar reportes de disponibilidad y estadísticas para controlar los ANS pactados, mediante acceso web y en tiempo real.</t>
  </si>
  <si>
    <t>• Reporte de fallas y soporte técnico del servicio para recepción y atención de reporte de fallas y solución del problema reportado, con disponibilidad de 24 horas al día, 7 días a la semana. Debe generar un número de caso (ticket) que permitirá el seguimiento de la falla reportada hasta su solución. Todas las fallas se reportarán por este servicio.</t>
  </si>
  <si>
    <t>MESES</t>
  </si>
  <si>
    <t>Canal dedicado de datos de 20 Mbps (sede cpred)</t>
  </si>
  <si>
    <t>La solución de última milla para la sede principal del INC (canales dedicados de internet); el Contratista debe suministrar dos enlace con dos accesos (principal y backup) de comunicaciones con ruta y nodo independientes que conecte a la red de comunicaciones del contratista por medio de fibra óptica para garantizar la redundancia y el impacto en caso de fallas.</t>
  </si>
  <si>
    <t>Debe incluir conexión al NAP Colombia garantizando el ancho de banda contratado.</t>
  </si>
  <si>
    <r>
      <rPr>
        <b/>
        <sz val="9"/>
        <rFont val="Arial"/>
        <family val="2"/>
      </rPr>
      <t xml:space="preserve">Direcciones IP públicas válidas: </t>
    </r>
    <r>
      <rPr>
        <sz val="9"/>
        <rFont val="Arial"/>
        <family val="2"/>
      </rPr>
      <t xml:space="preserve">
Proporcionar y garantizar mínimo sesenta y cuatro (64) direcciones IP Públicas validas por canal. Estas direcciones deben quedar disponibles y operando desde el momento en que el servicio esté instalado.
Brindar el servicio de DNS primario y servicio de DNS secundario redundante.</t>
    </r>
  </si>
  <si>
    <t>• Sistema de Gestión Centralizado, que permita administrar y monitorear de forma remota el (los) equipos de comunicaciones del enlace a Internet., de forma proactiva-y no reactiva.</t>
  </si>
  <si>
    <t>• El proveedor debe suministrar el equipamiento del hardware que soporte el tráfico de la red de acuerdo al ancho de banda descrito en el objeto del estudio, necesario para brindar el servicio en los términos que lo requiere INC.</t>
  </si>
  <si>
    <t xml:space="preserve">Servicio de canal dedicado de datos de 20 Mbps sin reúso, con backup de respaldo y  manejo eficiente del tráfico.
Se requiere contratar los servicios para la instalación, operación y administración de una solución .que permita la interconexión de la sede CPRED ubicada en la carrera 10 No. 1-09 en San Juan de Dios y la sede principal ubicada en la dirección Calle 1 # 9-85 en la ciudad de Bogotá. 
</t>
  </si>
  <si>
    <r>
      <rPr>
        <b/>
        <sz val="9"/>
        <rFont val="Arial"/>
        <family val="2"/>
      </rPr>
      <t>Garantizar los siguientes niveles mínimos de calidad del servicio:</t>
    </r>
    <r>
      <rPr>
        <sz val="9"/>
        <rFont val="Arial"/>
        <family val="2"/>
      </rPr>
      <t xml:space="preserve">
-Se debe garantizar la plena capacidad contratada del canal de acceso en todo momento y garantizada disponibilidad de &gt;=99.98% mensual  de extremo a extremo: 24*7*365.
- Opciones de Respaldo y Contingencia de la red de comunicaciones del contratista. 
- Garantía de utilización de los protocolos de red para el servicio de comunicaciones ofrecido, garantizado que no afectará el stack de protocolos TCP/IP utilizados.</t>
    </r>
  </si>
  <si>
    <t>El proveedor deberá garantizar la configuración e implementación de la solución propuesta con los segmentos IpV4 actuales y deberá garantizar la configuración de las direcciones IpV6 una vez sean asignados por LACNIC al INC. Estos segmentos serán entregados al proveedor en el momento del inicio del aprovisionamiento de los servicios.</t>
  </si>
  <si>
    <r>
      <t xml:space="preserve">Soporte Técnico:
</t>
    </r>
    <r>
      <rPr>
        <sz val="9"/>
        <rFont val="Arial"/>
        <family val="2"/>
      </rPr>
      <t>• Servicios de soporte técnico 7x24x365.
• El servicio debe funcionar por un periodo mínimo de 34 meses, las 24 horas del día, incluidos los días festivos.
• La solución debe contar con soporte para calidad de servicio (QoS) que pueda aplicarse según los requerimientos del negocio.</t>
    </r>
  </si>
  <si>
    <t>Servicio de canales dedicados de 350 Mbps activo-activo con backup de respaldo.
Se requiere contratar los servicios para la instalación, operación y administración de una solución de conectividad WAN con ancho de banda 350 Mbps sin reúso.
Prestar servicio a través de fibra Óptica. La TX y RX de información debe realizarse sin ningún tipo de manipulación. Con ancho de banda garantizado, comprobable. El contratista debe incluir los equipos necesarios para transmisión por fibra óptica, para uso dedicado al servicio de acceso a Internet, conectado a un Switch o Router para interfaces fastethernet/gigaethernet. (El proveedor debe proveer el Router), full dúplex y con manejo eficiente del tráfico. Los servicios seran instalados en la dirección Calle 1 # 9-85 en la ciudad de Bogotá.</t>
  </si>
  <si>
    <t>ESPECIFICACIONES TECNICAS</t>
  </si>
  <si>
    <t>Canal dedicado de internet de 350 Mbps</t>
  </si>
  <si>
    <t>ANEXO No.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</si>
</sst>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0A]\ #,##0"/>
    <numFmt numFmtId="165" formatCode="&quot;$&quot;\ #,##0"/>
  </numFmts>
  <fonts count="14" x14ac:knownFonts="1">
    <font>
      <sz val="10"/>
      <name val="Arial"/>
      <family val="2"/>
    </font>
    <font>
      <b/>
      <sz val="10"/>
      <name val="Arial"/>
      <family val="2"/>
    </font>
    <font>
      <b/>
      <sz val="9"/>
      <name val="Arial"/>
      <family val="2"/>
    </font>
    <font>
      <sz val="9"/>
      <color rgb="FF000000"/>
      <name val="Arial"/>
      <family val="2"/>
    </font>
    <font>
      <sz val="9"/>
      <name val="Arial"/>
      <family val="2"/>
    </font>
    <font>
      <sz val="10"/>
      <name val="Lucida Sans Unicode"/>
      <family val="2"/>
    </font>
    <font>
      <b/>
      <sz val="10"/>
      <name val="Lucida Sans Unicode"/>
      <family val="2"/>
    </font>
    <font>
      <u/>
      <sz val="10"/>
      <name val="Lucida Sans Unicode"/>
      <family val="2"/>
    </font>
    <font>
      <sz val="10"/>
      <color theme="0"/>
      <name val="Arial"/>
      <family val="2"/>
    </font>
    <font>
      <b/>
      <sz val="9"/>
      <color theme="0"/>
      <name val="Arial"/>
      <family val="2"/>
    </font>
    <font>
      <sz val="9"/>
      <color theme="0"/>
      <name val="Arial"/>
      <family val="2"/>
    </font>
    <font>
      <b/>
      <sz val="12"/>
      <color theme="0"/>
      <name val="Lucida Sans Unicode"/>
      <family val="2"/>
    </font>
    <font>
      <b/>
      <sz val="10"/>
      <color theme="0"/>
      <name val="Lucida Sans Unicode"/>
      <family val="2"/>
    </font>
    <font>
      <b/>
      <sz val="9"/>
      <color theme="0"/>
      <name val="Lucida Sans Unicode"/>
      <family val="2"/>
    </font>
  </fonts>
  <fills count="9">
    <fill>
      <patternFill patternType="none"/>
    </fill>
    <fill>
      <patternFill patternType="gray125"/>
    </fill>
    <fill>
      <patternFill patternType="solid">
        <fgColor theme="0"/>
        <bgColor indexed="64"/>
      </patternFill>
    </fill>
    <fill>
      <patternFill patternType="solid">
        <fgColor rgb="FFBEBEBE"/>
      </patternFill>
    </fill>
    <fill>
      <patternFill patternType="solid">
        <fgColor indexed="9"/>
        <bgColor indexed="64"/>
      </patternFill>
    </fill>
    <fill>
      <patternFill patternType="solid">
        <fgColor indexed="41"/>
        <bgColor indexed="64"/>
      </patternFill>
    </fill>
    <fill>
      <patternFill patternType="solid">
        <fgColor rgb="FFC00000"/>
        <bgColor indexed="64"/>
      </patternFill>
    </fill>
    <fill>
      <patternFill patternType="solid">
        <fgColor theme="5" tint="0.79998168889431442"/>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rgb="FF000000"/>
      </right>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1">
    <xf numFmtId="0" fontId="0" fillId="0" borderId="0" xfId="0"/>
    <xf numFmtId="0" fontId="5" fillId="4" borderId="1" xfId="0" applyFont="1" applyFill="1" applyBorder="1" applyAlignment="1" applyProtection="1">
      <alignment horizontal="left" vertical="center" wrapText="1"/>
      <protection locked="0"/>
    </xf>
    <xf numFmtId="49" fontId="5" fillId="4" borderId="1" xfId="0" applyNumberFormat="1" applyFont="1" applyFill="1" applyBorder="1" applyAlignment="1" applyProtection="1">
      <alignment horizontal="left" vertical="center" wrapText="1"/>
      <protection locked="0"/>
    </xf>
    <xf numFmtId="14" fontId="5" fillId="4" borderId="1" xfId="0" applyNumberFormat="1" applyFont="1" applyFill="1" applyBorder="1" applyAlignment="1" applyProtection="1">
      <alignment horizontal="center" vertical="center" wrapText="1"/>
      <protection locked="0"/>
    </xf>
    <xf numFmtId="164" fontId="5" fillId="4" borderId="1" xfId="0" applyNumberFormat="1" applyFont="1" applyFill="1" applyBorder="1" applyAlignment="1" applyProtection="1">
      <alignment horizontal="right" vertical="center" wrapText="1"/>
      <protection locked="0"/>
    </xf>
    <xf numFmtId="49" fontId="5" fillId="4" borderId="9" xfId="0" applyNumberFormat="1" applyFont="1" applyFill="1" applyBorder="1" applyAlignment="1" applyProtection="1">
      <alignment horizontal="center" vertical="center" wrapText="1"/>
      <protection locked="0"/>
    </xf>
    <xf numFmtId="0" fontId="5" fillId="4" borderId="11" xfId="0" applyFont="1" applyFill="1" applyBorder="1" applyAlignment="1" applyProtection="1">
      <alignment horizontal="left" vertical="center" wrapText="1"/>
      <protection locked="0"/>
    </xf>
    <xf numFmtId="49" fontId="5" fillId="4" borderId="11" xfId="0" applyNumberFormat="1" applyFont="1" applyFill="1" applyBorder="1" applyAlignment="1" applyProtection="1">
      <alignment horizontal="left" vertical="center" wrapText="1"/>
      <protection locked="0"/>
    </xf>
    <xf numFmtId="14" fontId="5" fillId="4" borderId="11" xfId="0" applyNumberFormat="1" applyFont="1" applyFill="1" applyBorder="1" applyAlignment="1" applyProtection="1">
      <alignment horizontal="center" vertical="center" wrapText="1"/>
      <protection locked="0"/>
    </xf>
    <xf numFmtId="164" fontId="5" fillId="4" borderId="11" xfId="0" applyNumberFormat="1" applyFont="1" applyFill="1" applyBorder="1" applyAlignment="1" applyProtection="1">
      <alignment horizontal="right" vertical="center" wrapText="1"/>
      <protection locked="0"/>
    </xf>
    <xf numFmtId="49" fontId="5" fillId="4" borderId="12" xfId="0" applyNumberFormat="1"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xf>
    <xf numFmtId="0" fontId="0" fillId="0" borderId="0" xfId="0" applyProtection="1">
      <protection locked="0"/>
    </xf>
    <xf numFmtId="0" fontId="4" fillId="2" borderId="1" xfId="0" applyFont="1" applyFill="1" applyBorder="1" applyAlignment="1" applyProtection="1">
      <alignment horizontal="center" vertical="center" wrapText="1"/>
    </xf>
    <xf numFmtId="0" fontId="4" fillId="2" borderId="0" xfId="0" applyFont="1" applyFill="1" applyProtection="1">
      <protection locked="0"/>
    </xf>
    <xf numFmtId="0" fontId="4" fillId="0" borderId="1" xfId="0" applyFont="1" applyBorder="1" applyAlignment="1" applyProtection="1">
      <alignment horizontal="center" vertical="center" wrapText="1"/>
      <protection locked="0"/>
    </xf>
    <xf numFmtId="0" fontId="5" fillId="0" borderId="0" xfId="0" applyFont="1" applyProtection="1">
      <protection locked="0"/>
    </xf>
    <xf numFmtId="3" fontId="5" fillId="4" borderId="1" xfId="0" applyNumberFormat="1" applyFont="1" applyFill="1" applyBorder="1" applyAlignment="1" applyProtection="1">
      <alignment horizontal="right" vertical="center" wrapText="1"/>
      <protection locked="0"/>
    </xf>
    <xf numFmtId="3" fontId="5" fillId="4" borderId="11" xfId="0" applyNumberFormat="1" applyFont="1" applyFill="1" applyBorder="1" applyAlignment="1" applyProtection="1">
      <alignment horizontal="right" vertical="center" wrapText="1"/>
      <protection locked="0"/>
    </xf>
    <xf numFmtId="0" fontId="6" fillId="5" borderId="7" xfId="0" applyFont="1" applyFill="1" applyBorder="1" applyAlignment="1" applyProtection="1">
      <alignment horizontal="center" vertical="center" wrapText="1"/>
      <protection locked="0"/>
    </xf>
    <xf numFmtId="164" fontId="5" fillId="5" borderId="7" xfId="0" applyNumberFormat="1" applyFont="1" applyFill="1" applyBorder="1" applyAlignment="1" applyProtection="1">
      <alignment horizontal="right" vertical="center" wrapText="1"/>
      <protection locked="0"/>
    </xf>
    <xf numFmtId="3" fontId="5" fillId="5" borderId="7" xfId="0" applyNumberFormat="1" applyFont="1" applyFill="1" applyBorder="1" applyAlignment="1" applyProtection="1">
      <alignment horizontal="right" vertical="center" wrapText="1"/>
      <protection locked="0"/>
    </xf>
    <xf numFmtId="49" fontId="5" fillId="5" borderId="13" xfId="0" applyNumberFormat="1"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6" fillId="7" borderId="0" xfId="0" applyFont="1" applyFill="1" applyAlignment="1" applyProtection="1">
      <alignment horizontal="left" vertical="center" wrapText="1"/>
      <protection locked="0"/>
    </xf>
    <xf numFmtId="0" fontId="12" fillId="6" borderId="8"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6" borderId="9"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4" fillId="2" borderId="1" xfId="0" applyFont="1" applyFill="1" applyBorder="1" applyAlignment="1" applyProtection="1">
      <protection locked="0"/>
    </xf>
    <xf numFmtId="0" fontId="9" fillId="6" borderId="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165" fontId="4" fillId="0" borderId="1" xfId="0" applyNumberFormat="1" applyFont="1" applyBorder="1" applyAlignment="1" applyProtection="1">
      <alignment horizontal="center" vertical="center" wrapText="1"/>
      <protection locked="0"/>
    </xf>
    <xf numFmtId="0" fontId="9" fillId="6" borderId="0" xfId="0" applyFont="1" applyFill="1" applyBorder="1" applyAlignment="1" applyProtection="1">
      <alignment vertical="center" wrapText="1"/>
    </xf>
    <xf numFmtId="0" fontId="9" fillId="6" borderId="21" xfId="0" applyFont="1" applyFill="1" applyBorder="1" applyAlignment="1" applyProtection="1">
      <alignment vertical="center" wrapText="1"/>
    </xf>
    <xf numFmtId="0" fontId="4" fillId="0" borderId="3"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xf>
    <xf numFmtId="0" fontId="9" fillId="6"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9" fillId="6" borderId="5" xfId="0" applyFont="1" applyFill="1" applyBorder="1" applyAlignment="1" applyProtection="1">
      <alignment horizontal="center" vertical="top" wrapText="1"/>
    </xf>
    <xf numFmtId="0" fontId="9" fillId="6" borderId="14" xfId="0" applyFont="1" applyFill="1" applyBorder="1" applyAlignment="1" applyProtection="1">
      <alignment horizontal="center" vertical="top" wrapText="1"/>
    </xf>
    <xf numFmtId="0" fontId="9" fillId="6" borderId="15" xfId="0" applyFont="1" applyFill="1" applyBorder="1" applyAlignment="1" applyProtection="1">
      <alignment horizontal="center" vertical="top" wrapText="1"/>
    </xf>
    <xf numFmtId="0" fontId="4" fillId="2" borderId="8" xfId="0" applyFont="1" applyFill="1" applyBorder="1" applyAlignment="1" applyProtection="1">
      <alignment vertical="center" wrapText="1"/>
    </xf>
    <xf numFmtId="0" fontId="4" fillId="2" borderId="0" xfId="0" applyFont="1" applyFill="1" applyProtection="1"/>
    <xf numFmtId="0" fontId="0" fillId="0" borderId="0" xfId="0" applyProtection="1"/>
    <xf numFmtId="165" fontId="4" fillId="0" borderId="1" xfId="0" applyNumberFormat="1" applyFont="1" applyBorder="1" applyAlignment="1" applyProtection="1">
      <alignment horizontal="center" vertical="center" wrapText="1"/>
    </xf>
    <xf numFmtId="165" fontId="4" fillId="0" borderId="9" xfId="0" applyNumberFormat="1" applyFont="1" applyBorder="1" applyAlignment="1" applyProtection="1">
      <alignment horizontal="center" vertical="center" wrapText="1"/>
    </xf>
    <xf numFmtId="165" fontId="2" fillId="3" borderId="9" xfId="0" applyNumberFormat="1" applyFont="1" applyFill="1" applyBorder="1" applyAlignment="1" applyProtection="1">
      <alignment vertical="top" wrapText="1"/>
    </xf>
    <xf numFmtId="165" fontId="4" fillId="0" borderId="9" xfId="0" applyNumberFormat="1" applyFont="1" applyFill="1" applyBorder="1" applyAlignment="1" applyProtection="1">
      <alignment vertical="top" wrapText="1"/>
    </xf>
    <xf numFmtId="165" fontId="2" fillId="3" borderId="25" xfId="0" applyNumberFormat="1" applyFont="1" applyFill="1" applyBorder="1" applyAlignment="1" applyProtection="1">
      <alignment vertical="top" wrapText="1"/>
    </xf>
    <xf numFmtId="0" fontId="10" fillId="6" borderId="0" xfId="0" applyFont="1" applyFill="1" applyProtection="1"/>
    <xf numFmtId="0" fontId="4" fillId="0" borderId="0" xfId="0" applyFont="1" applyFill="1" applyProtection="1"/>
    <xf numFmtId="0" fontId="4" fillId="2" borderId="0" xfId="0" applyFont="1" applyFill="1" applyAlignment="1" applyProtection="1">
      <alignment vertical="top" wrapText="1"/>
    </xf>
    <xf numFmtId="0" fontId="4" fillId="2" borderId="0" xfId="0" applyFont="1" applyFill="1" applyAlignment="1" applyProtection="1">
      <alignment horizontal="center" vertical="center"/>
    </xf>
    <xf numFmtId="0" fontId="9" fillId="0" borderId="1"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xf>
    <xf numFmtId="0" fontId="2" fillId="2" borderId="17" xfId="0" applyFont="1" applyFill="1" applyBorder="1" applyAlignment="1" applyProtection="1">
      <alignment horizontal="center"/>
    </xf>
    <xf numFmtId="0" fontId="2" fillId="2" borderId="18" xfId="0" applyFont="1" applyFill="1" applyBorder="1" applyAlignment="1" applyProtection="1">
      <alignment horizontal="center"/>
    </xf>
    <xf numFmtId="0" fontId="2" fillId="2" borderId="19"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20" xfId="0" applyFont="1" applyFill="1" applyBorder="1" applyAlignment="1" applyProtection="1">
      <alignment horizontal="center"/>
    </xf>
    <xf numFmtId="0" fontId="9" fillId="6" borderId="19"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9" fillId="6" borderId="20"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xf numFmtId="0" fontId="9" fillId="6" borderId="1" xfId="0" applyFont="1" applyFill="1" applyBorder="1" applyAlignment="1" applyProtection="1">
      <alignment horizontal="center" vertical="center" wrapText="1"/>
    </xf>
    <xf numFmtId="0" fontId="9" fillId="6" borderId="21" xfId="0" applyFont="1" applyFill="1" applyBorder="1" applyAlignment="1" applyProtection="1">
      <alignment horizontal="center" vertical="center" wrapText="1"/>
    </xf>
    <xf numFmtId="0" fontId="3" fillId="8" borderId="1" xfId="0" applyFont="1" applyFill="1" applyBorder="1" applyAlignment="1" applyProtection="1">
      <alignment horizontal="left" vertical="center" wrapText="1"/>
    </xf>
    <xf numFmtId="0" fontId="3" fillId="8" borderId="2" xfId="0" applyFont="1" applyFill="1" applyBorder="1" applyAlignment="1" applyProtection="1">
      <alignment horizontal="left" vertical="center" wrapText="1"/>
    </xf>
    <xf numFmtId="0" fontId="3" fillId="8" borderId="22" xfId="0" applyFont="1" applyFill="1" applyBorder="1" applyAlignment="1" applyProtection="1">
      <alignment horizontal="left" vertical="center" wrapText="1"/>
    </xf>
    <xf numFmtId="0" fontId="3" fillId="8"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top"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2" fillId="2" borderId="26" xfId="0" applyFont="1" applyFill="1" applyBorder="1" applyAlignment="1" applyProtection="1">
      <alignment horizontal="center"/>
    </xf>
    <xf numFmtId="0" fontId="2" fillId="2" borderId="4" xfId="0" applyFont="1" applyFill="1" applyBorder="1" applyAlignment="1" applyProtection="1">
      <alignment horizontal="center"/>
    </xf>
    <xf numFmtId="0" fontId="7" fillId="7" borderId="0" xfId="0" applyFont="1" applyFill="1" applyAlignment="1" applyProtection="1">
      <alignment horizontal="left" vertical="center" wrapText="1"/>
      <protection locked="0"/>
    </xf>
    <xf numFmtId="0" fontId="11" fillId="6" borderId="5" xfId="0" applyFont="1" applyFill="1" applyBorder="1" applyAlignment="1" applyProtection="1">
      <alignment horizontal="center" vertical="center" wrapText="1"/>
    </xf>
    <xf numFmtId="0" fontId="11" fillId="6" borderId="14" xfId="0" applyFont="1" applyFill="1" applyBorder="1" applyAlignment="1" applyProtection="1">
      <alignment horizontal="center" vertical="center" wrapText="1"/>
    </xf>
    <xf numFmtId="0" fontId="11" fillId="6" borderId="15" xfId="0" applyFont="1" applyFill="1" applyBorder="1" applyAlignment="1" applyProtection="1">
      <alignment horizontal="center" vertical="center" wrapText="1"/>
    </xf>
    <xf numFmtId="0" fontId="11" fillId="6" borderId="8" xfId="0"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1" fillId="0" borderId="16" xfId="0" applyFont="1" applyBorder="1" applyAlignment="1" applyProtection="1">
      <alignment horizontal="center"/>
    </xf>
    <xf numFmtId="0" fontId="1" fillId="0" borderId="17" xfId="0" applyFont="1" applyBorder="1" applyAlignment="1" applyProtection="1">
      <alignment horizontal="center"/>
    </xf>
    <xf numFmtId="0" fontId="1" fillId="0" borderId="18" xfId="0" applyFont="1" applyBorder="1" applyAlignment="1" applyProtection="1">
      <alignment horizontal="center"/>
    </xf>
    <xf numFmtId="0" fontId="1" fillId="0" borderId="19" xfId="0" applyFont="1" applyBorder="1" applyAlignment="1" applyProtection="1">
      <alignment horizontal="center"/>
    </xf>
    <xf numFmtId="0" fontId="1" fillId="0" borderId="0" xfId="0" applyFont="1" applyBorder="1" applyAlignment="1" applyProtection="1">
      <alignment horizontal="center"/>
    </xf>
    <xf numFmtId="0" fontId="1" fillId="0" borderId="20" xfId="0" applyFont="1" applyBorder="1" applyAlignment="1" applyProtection="1">
      <alignment horizontal="center"/>
    </xf>
    <xf numFmtId="0" fontId="1" fillId="0" borderId="26" xfId="0" applyFont="1" applyBorder="1" applyAlignment="1" applyProtection="1">
      <alignment horizontal="center"/>
    </xf>
    <xf numFmtId="0" fontId="1" fillId="0" borderId="4" xfId="0" applyFont="1" applyBorder="1" applyAlignment="1" applyProtection="1">
      <alignment horizontal="center"/>
    </xf>
    <xf numFmtId="0" fontId="1" fillId="0" borderId="27" xfId="0" applyFont="1" applyBorder="1" applyAlignment="1" applyProtection="1">
      <alignment horizontal="center"/>
    </xf>
    <xf numFmtId="0" fontId="2" fillId="3" borderId="8" xfId="0" applyFont="1" applyFill="1" applyBorder="1" applyAlignment="1" applyProtection="1">
      <alignment horizontal="right" vertical="top" wrapText="1"/>
    </xf>
    <xf numFmtId="0" fontId="2" fillId="3" borderId="1" xfId="0" applyFont="1" applyFill="1" applyBorder="1" applyAlignment="1" applyProtection="1">
      <alignment horizontal="right" vertical="top" wrapText="1"/>
    </xf>
    <xf numFmtId="0" fontId="2" fillId="0" borderId="8" xfId="0" applyFont="1" applyFill="1" applyBorder="1" applyAlignment="1" applyProtection="1">
      <alignment horizontal="right" vertical="top" wrapText="1"/>
    </xf>
    <xf numFmtId="0" fontId="2" fillId="0" borderId="1"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2" fillId="3" borderId="24" xfId="0" applyFont="1" applyFill="1" applyBorder="1" applyAlignment="1" applyProtection="1">
      <alignment horizontal="right" vertical="top" wrapText="1"/>
    </xf>
    <xf numFmtId="0" fontId="8" fillId="6" borderId="8" xfId="0" applyFont="1" applyFill="1" applyBorder="1" applyAlignment="1" applyProtection="1">
      <alignment horizontal="center" vertical="top" wrapText="1"/>
    </xf>
    <xf numFmtId="0" fontId="8" fillId="6" borderId="1" xfId="0" applyFont="1" applyFill="1" applyBorder="1" applyAlignment="1" applyProtection="1">
      <alignment horizontal="center" vertical="top" wrapText="1"/>
    </xf>
    <xf numFmtId="0" fontId="8" fillId="6" borderId="9" xfId="0" applyFont="1" applyFill="1" applyBorder="1" applyAlignment="1" applyProtection="1">
      <alignment horizontal="center" vertical="top" wrapText="1"/>
    </xf>
    <xf numFmtId="1" fontId="3" fillId="0" borderId="1" xfId="0" applyNumberFormat="1" applyFont="1" applyFill="1" applyBorder="1" applyAlignment="1" applyProtection="1">
      <alignment horizontal="center" vertical="center" wrapText="1"/>
    </xf>
    <xf numFmtId="0" fontId="2" fillId="2" borderId="19" xfId="0" applyFont="1" applyFill="1" applyBorder="1" applyAlignment="1" applyProtection="1"/>
    <xf numFmtId="0" fontId="2" fillId="2" borderId="0" xfId="0" applyFont="1" applyFill="1" applyBorder="1" applyAlignment="1" applyProtection="1"/>
    <xf numFmtId="0" fontId="2" fillId="2" borderId="20" xfId="0" applyFont="1" applyFill="1" applyBorder="1" applyAlignment="1" applyProtection="1"/>
    <xf numFmtId="0" fontId="2" fillId="2" borderId="1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0" xfId="0"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112568</xdr:colOff>
      <xdr:row>0</xdr:row>
      <xdr:rowOff>0</xdr:rowOff>
    </xdr:from>
    <xdr:to>
      <xdr:col>2</xdr:col>
      <xdr:colOff>251114</xdr:colOff>
      <xdr:row>5</xdr:row>
      <xdr:rowOff>181841</xdr:rowOff>
    </xdr:to>
    <xdr:pic>
      <xdr:nvPicPr>
        <xdr:cNvPr id="3" name="Imagen 2" descr="Macintosh HD:Users:user:Documents:ANGELIK:INC:INSTITUCIONAL:Membrete:Hoja membrete 2019-01.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7" t="1747" r="70485" b="91069"/>
        <a:stretch/>
      </xdr:blipFill>
      <xdr:spPr bwMode="auto">
        <a:xfrm>
          <a:off x="112568" y="0"/>
          <a:ext cx="2632364" cy="96981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5120</xdr:colOff>
      <xdr:row>0</xdr:row>
      <xdr:rowOff>24661</xdr:rowOff>
    </xdr:from>
    <xdr:to>
      <xdr:col>2</xdr:col>
      <xdr:colOff>508665</xdr:colOff>
      <xdr:row>4</xdr:row>
      <xdr:rowOff>171450</xdr:rowOff>
    </xdr:to>
    <xdr:pic>
      <xdr:nvPicPr>
        <xdr:cNvPr id="2" name="3 Imagen" descr="Logo Instituto Nacional de Cancerología-ES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24661"/>
          <a:ext cx="2341870" cy="794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5120</xdr:colOff>
      <xdr:row>0</xdr:row>
      <xdr:rowOff>18600</xdr:rowOff>
    </xdr:from>
    <xdr:to>
      <xdr:col>0</xdr:col>
      <xdr:colOff>2346990</xdr:colOff>
      <xdr:row>4</xdr:row>
      <xdr:rowOff>104775</xdr:rowOff>
    </xdr:to>
    <xdr:pic>
      <xdr:nvPicPr>
        <xdr:cNvPr id="3" name="3 Imagen" descr="Logo Instituto Nacional de Cancerología-ES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18600"/>
          <a:ext cx="2341870" cy="73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view="pageBreakPreview" zoomScale="110" zoomScaleNormal="110" zoomScaleSheetLayoutView="110" zoomScalePageLayoutView="70" workbookViewId="0">
      <selection activeCell="A7" sqref="A7:F7"/>
    </sheetView>
  </sheetViews>
  <sheetFormatPr baseColWidth="10" defaultColWidth="9.140625" defaultRowHeight="12" x14ac:dyDescent="0.2"/>
  <cols>
    <col min="1" max="1" width="5.140625" style="53" bestFit="1" customWidth="1"/>
    <col min="2" max="2" width="32.140625" style="53" customWidth="1"/>
    <col min="3" max="3" width="29.5703125" style="54" customWidth="1"/>
    <col min="4" max="4" width="8.5703125" style="44" bestFit="1" customWidth="1"/>
    <col min="5" max="5" width="14.28515625" style="44" customWidth="1"/>
    <col min="6" max="6" width="24.7109375" style="44" customWidth="1"/>
    <col min="7" max="16384" width="9.140625" style="44"/>
  </cols>
  <sheetData>
    <row r="1" spans="1:6" ht="12.75" customHeight="1" x14ac:dyDescent="0.2">
      <c r="A1" s="56"/>
      <c r="B1" s="57"/>
      <c r="C1" s="57"/>
      <c r="D1" s="57"/>
      <c r="E1" s="57"/>
      <c r="F1" s="58"/>
    </row>
    <row r="2" spans="1:6" x14ac:dyDescent="0.2">
      <c r="A2" s="59"/>
      <c r="B2" s="60"/>
      <c r="C2" s="60"/>
      <c r="D2" s="60"/>
      <c r="E2" s="60"/>
      <c r="F2" s="61"/>
    </row>
    <row r="3" spans="1:6" x14ac:dyDescent="0.2">
      <c r="A3" s="59"/>
      <c r="B3" s="60"/>
      <c r="C3" s="60"/>
      <c r="D3" s="60"/>
      <c r="E3" s="60"/>
      <c r="F3" s="61"/>
    </row>
    <row r="4" spans="1:6" x14ac:dyDescent="0.2">
      <c r="A4" s="59"/>
      <c r="B4" s="60"/>
      <c r="C4" s="60"/>
      <c r="D4" s="60"/>
      <c r="E4" s="60"/>
      <c r="F4" s="61"/>
    </row>
    <row r="5" spans="1:6" x14ac:dyDescent="0.2">
      <c r="A5" s="105"/>
      <c r="B5" s="106"/>
      <c r="C5" s="106"/>
      <c r="D5" s="106"/>
      <c r="E5" s="106"/>
      <c r="F5" s="107"/>
    </row>
    <row r="6" spans="1:6" ht="27.75" customHeight="1" x14ac:dyDescent="0.2">
      <c r="A6" s="108" t="s">
        <v>59</v>
      </c>
      <c r="B6" s="109"/>
      <c r="C6" s="109"/>
      <c r="D6" s="109"/>
      <c r="E6" s="109"/>
      <c r="F6" s="110"/>
    </row>
    <row r="7" spans="1:6" s="51" customFormat="1" ht="30.75" customHeight="1" x14ac:dyDescent="0.2">
      <c r="A7" s="62" t="s">
        <v>57</v>
      </c>
      <c r="B7" s="63"/>
      <c r="C7" s="63"/>
      <c r="D7" s="63"/>
      <c r="E7" s="63"/>
      <c r="F7" s="64"/>
    </row>
    <row r="8" spans="1:6" s="51" customFormat="1" ht="51" customHeight="1" x14ac:dyDescent="0.2">
      <c r="A8" s="38" t="s">
        <v>0</v>
      </c>
      <c r="B8" s="66" t="s">
        <v>34</v>
      </c>
      <c r="C8" s="66"/>
      <c r="D8" s="38" t="s">
        <v>1</v>
      </c>
      <c r="E8" s="31" t="s">
        <v>17</v>
      </c>
      <c r="F8" s="11" t="s">
        <v>2</v>
      </c>
    </row>
    <row r="9" spans="1:6" ht="144.75" customHeight="1" x14ac:dyDescent="0.2">
      <c r="A9" s="39">
        <v>1</v>
      </c>
      <c r="B9" s="65" t="s">
        <v>56</v>
      </c>
      <c r="C9" s="65"/>
      <c r="D9" s="32">
        <v>2</v>
      </c>
      <c r="E9" s="36"/>
      <c r="F9" s="30"/>
    </row>
    <row r="10" spans="1:6" ht="76.5" customHeight="1" x14ac:dyDescent="0.2">
      <c r="A10" s="39">
        <f>+A9+1</f>
        <v>2</v>
      </c>
      <c r="B10" s="65" t="s">
        <v>52</v>
      </c>
      <c r="C10" s="65"/>
      <c r="D10" s="32">
        <v>1</v>
      </c>
      <c r="E10" s="36"/>
      <c r="F10" s="30"/>
    </row>
    <row r="11" spans="1:6" ht="15.75" customHeight="1" x14ac:dyDescent="0.2">
      <c r="A11" s="66" t="s">
        <v>35</v>
      </c>
      <c r="B11" s="66"/>
      <c r="C11" s="66"/>
      <c r="D11" s="66"/>
      <c r="E11" s="34"/>
      <c r="F11" s="35"/>
    </row>
    <row r="12" spans="1:6" s="52" customFormat="1" ht="63" customHeight="1" x14ac:dyDescent="0.2">
      <c r="A12" s="39">
        <f>A10+1</f>
        <v>3</v>
      </c>
      <c r="B12" s="74" t="s">
        <v>47</v>
      </c>
      <c r="C12" s="74"/>
      <c r="D12" s="74"/>
      <c r="E12" s="55"/>
      <c r="F12" s="55"/>
    </row>
    <row r="13" spans="1:6" ht="61.5" customHeight="1" x14ac:dyDescent="0.2">
      <c r="A13" s="39">
        <f>A12+1</f>
        <v>4</v>
      </c>
      <c r="B13" s="65" t="s">
        <v>49</v>
      </c>
      <c r="C13" s="65"/>
      <c r="D13" s="65"/>
      <c r="E13" s="36"/>
      <c r="F13" s="30"/>
    </row>
    <row r="14" spans="1:6" x14ac:dyDescent="0.2">
      <c r="A14" s="39">
        <f>+A13+1</f>
        <v>5</v>
      </c>
      <c r="B14" s="65" t="s">
        <v>48</v>
      </c>
      <c r="C14" s="65"/>
      <c r="D14" s="65"/>
      <c r="E14" s="36"/>
      <c r="F14" s="30"/>
    </row>
    <row r="15" spans="1:6" ht="45.75" customHeight="1" x14ac:dyDescent="0.2">
      <c r="A15" s="39">
        <f t="shared" ref="A15:A17" si="0">+A14+1</f>
        <v>6</v>
      </c>
      <c r="B15" s="65" t="s">
        <v>54</v>
      </c>
      <c r="C15" s="65"/>
      <c r="D15" s="65"/>
      <c r="E15" s="36"/>
      <c r="F15" s="30"/>
    </row>
    <row r="16" spans="1:6" ht="86.25" customHeight="1" x14ac:dyDescent="0.2">
      <c r="A16" s="39">
        <f>+A15+1</f>
        <v>7</v>
      </c>
      <c r="B16" s="65" t="s">
        <v>53</v>
      </c>
      <c r="C16" s="65"/>
      <c r="D16" s="65"/>
      <c r="E16" s="36"/>
      <c r="F16" s="30"/>
    </row>
    <row r="17" spans="1:6" ht="72" customHeight="1" x14ac:dyDescent="0.2">
      <c r="A17" s="37">
        <f t="shared" si="0"/>
        <v>8</v>
      </c>
      <c r="B17" s="72" t="s">
        <v>55</v>
      </c>
      <c r="C17" s="72"/>
      <c r="D17" s="72"/>
      <c r="E17" s="36"/>
      <c r="F17" s="30"/>
    </row>
    <row r="18" spans="1:6" x14ac:dyDescent="0.2">
      <c r="A18" s="73">
        <f>+A17+1</f>
        <v>9</v>
      </c>
      <c r="B18" s="72" t="s">
        <v>39</v>
      </c>
      <c r="C18" s="72"/>
      <c r="D18" s="72"/>
      <c r="E18" s="36"/>
      <c r="F18" s="30"/>
    </row>
    <row r="19" spans="1:6" ht="24" customHeight="1" x14ac:dyDescent="0.2">
      <c r="A19" s="73"/>
      <c r="B19" s="65" t="s">
        <v>41</v>
      </c>
      <c r="C19" s="65"/>
      <c r="D19" s="65"/>
      <c r="E19" s="36"/>
      <c r="F19" s="30"/>
    </row>
    <row r="20" spans="1:6" ht="37.5" customHeight="1" x14ac:dyDescent="0.2">
      <c r="A20" s="73"/>
      <c r="B20" s="65" t="s">
        <v>51</v>
      </c>
      <c r="C20" s="65"/>
      <c r="D20" s="65"/>
      <c r="E20" s="36"/>
      <c r="F20" s="30"/>
    </row>
    <row r="21" spans="1:6" ht="24" customHeight="1" x14ac:dyDescent="0.2">
      <c r="A21" s="73"/>
      <c r="B21" s="65" t="s">
        <v>36</v>
      </c>
      <c r="C21" s="65"/>
      <c r="D21" s="65"/>
      <c r="E21" s="36"/>
      <c r="F21" s="30"/>
    </row>
    <row r="22" spans="1:6" ht="23.25" customHeight="1" x14ac:dyDescent="0.2">
      <c r="A22" s="73"/>
      <c r="B22" s="65" t="s">
        <v>37</v>
      </c>
      <c r="C22" s="65"/>
      <c r="D22" s="65"/>
      <c r="E22" s="36"/>
      <c r="F22" s="30"/>
    </row>
    <row r="23" spans="1:6" ht="65.25" customHeight="1" x14ac:dyDescent="0.2">
      <c r="A23" s="73"/>
      <c r="B23" s="65" t="s">
        <v>38</v>
      </c>
      <c r="C23" s="65"/>
      <c r="D23" s="65"/>
      <c r="E23" s="36"/>
      <c r="F23" s="30"/>
    </row>
    <row r="24" spans="1:6" ht="37.5" customHeight="1" x14ac:dyDescent="0.2">
      <c r="A24" s="73"/>
      <c r="B24" s="65" t="s">
        <v>40</v>
      </c>
      <c r="C24" s="65"/>
      <c r="D24" s="65"/>
      <c r="E24" s="36"/>
      <c r="F24" s="30"/>
    </row>
    <row r="25" spans="1:6" ht="12.75" customHeight="1" x14ac:dyDescent="0.2">
      <c r="A25" s="73">
        <f>+A18+1</f>
        <v>10</v>
      </c>
      <c r="B25" s="72" t="s">
        <v>42</v>
      </c>
      <c r="C25" s="72"/>
      <c r="D25" s="72"/>
      <c r="E25" s="36"/>
      <c r="F25" s="30"/>
    </row>
    <row r="26" spans="1:6" ht="37.5" customHeight="1" x14ac:dyDescent="0.2">
      <c r="A26" s="73"/>
      <c r="B26" s="65" t="s">
        <v>50</v>
      </c>
      <c r="C26" s="65"/>
      <c r="D26" s="65"/>
      <c r="E26" s="36"/>
      <c r="F26" s="30"/>
    </row>
    <row r="27" spans="1:6" ht="51" customHeight="1" x14ac:dyDescent="0.2">
      <c r="A27" s="73"/>
      <c r="B27" s="65" t="s">
        <v>43</v>
      </c>
      <c r="C27" s="65"/>
      <c r="D27" s="65"/>
      <c r="E27" s="36"/>
      <c r="F27" s="30"/>
    </row>
    <row r="28" spans="1:6" ht="48" customHeight="1" x14ac:dyDescent="0.2">
      <c r="A28" s="73"/>
      <c r="B28" s="65" t="s">
        <v>44</v>
      </c>
      <c r="C28" s="65"/>
      <c r="D28" s="65"/>
      <c r="E28" s="36"/>
      <c r="F28" s="30"/>
    </row>
    <row r="29" spans="1:6" ht="17.25" customHeight="1" x14ac:dyDescent="0.2">
      <c r="A29" s="62" t="s">
        <v>23</v>
      </c>
      <c r="B29" s="63"/>
      <c r="C29" s="63"/>
      <c r="D29" s="63"/>
      <c r="E29" s="63"/>
      <c r="F29" s="67"/>
    </row>
    <row r="30" spans="1:6" ht="23.25" customHeight="1" x14ac:dyDescent="0.2">
      <c r="A30" s="69" t="s">
        <v>22</v>
      </c>
      <c r="B30" s="70"/>
      <c r="C30" s="70"/>
      <c r="D30" s="71"/>
      <c r="E30" s="15"/>
      <c r="F30" s="15"/>
    </row>
    <row r="31" spans="1:6" ht="24.75" customHeight="1" x14ac:dyDescent="0.2">
      <c r="A31" s="68" t="s">
        <v>32</v>
      </c>
      <c r="B31" s="68"/>
      <c r="C31" s="68"/>
      <c r="D31" s="68"/>
      <c r="E31" s="15"/>
      <c r="F31" s="15"/>
    </row>
    <row r="32" spans="1:6" ht="24" customHeight="1" x14ac:dyDescent="0.2">
      <c r="A32" s="68" t="s">
        <v>33</v>
      </c>
      <c r="B32" s="68"/>
      <c r="C32" s="68"/>
      <c r="D32" s="68"/>
      <c r="E32" s="15"/>
      <c r="F32" s="15"/>
    </row>
  </sheetData>
  <sheetProtection selectLockedCells="1"/>
  <mergeCells count="30">
    <mergeCell ref="B16:D16"/>
    <mergeCell ref="B17:D17"/>
    <mergeCell ref="B27:D27"/>
    <mergeCell ref="B28:D28"/>
    <mergeCell ref="B24:D24"/>
    <mergeCell ref="B18:D18"/>
    <mergeCell ref="B26:D26"/>
    <mergeCell ref="B12:D12"/>
    <mergeCell ref="A11:D11"/>
    <mergeCell ref="B13:D13"/>
    <mergeCell ref="B14:D14"/>
    <mergeCell ref="B15:D15"/>
    <mergeCell ref="A29:F29"/>
    <mergeCell ref="A31:D31"/>
    <mergeCell ref="A32:D32"/>
    <mergeCell ref="A30:D30"/>
    <mergeCell ref="B19:D19"/>
    <mergeCell ref="B20:D20"/>
    <mergeCell ref="B22:D22"/>
    <mergeCell ref="B25:D25"/>
    <mergeCell ref="B21:D21"/>
    <mergeCell ref="B23:D23"/>
    <mergeCell ref="A25:A28"/>
    <mergeCell ref="A18:A24"/>
    <mergeCell ref="A7:F7"/>
    <mergeCell ref="B9:C9"/>
    <mergeCell ref="B10:C10"/>
    <mergeCell ref="B8:C8"/>
    <mergeCell ref="A1:F4"/>
    <mergeCell ref="A6:F6"/>
  </mergeCells>
  <pageMargins left="0.86" right="0.71" top="0.8" bottom="0.59" header="0.19" footer="0.38"/>
  <pageSetup paperSize="5" scale="75" fitToHeight="2" orientation="portrait" r:id="rId1"/>
  <headerFooter>
    <oddFooter>&amp;C&amp;"Arial,Bold"&amp;11&amp;P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I9" sqref="I9"/>
    </sheetView>
  </sheetViews>
  <sheetFormatPr baseColWidth="10" defaultRowHeight="12.75" x14ac:dyDescent="0.2"/>
  <cols>
    <col min="1" max="1" width="11" style="12"/>
    <col min="2" max="2" width="16.5703125" style="12" customWidth="1"/>
    <col min="3" max="3" width="17.140625" style="12" customWidth="1"/>
    <col min="4" max="4" width="13.140625" style="12" customWidth="1"/>
    <col min="5" max="5" width="15.140625" style="12" customWidth="1"/>
    <col min="6" max="6" width="15.85546875" style="12" customWidth="1"/>
    <col min="7" max="8" width="11" style="12"/>
    <col min="9" max="9" width="18.42578125" style="12" customWidth="1"/>
    <col min="10" max="257" width="11" style="12"/>
    <col min="258" max="258" width="16.5703125" style="12" customWidth="1"/>
    <col min="259" max="259" width="17.140625" style="12" customWidth="1"/>
    <col min="260" max="260" width="13.140625" style="12" customWidth="1"/>
    <col min="261" max="261" width="15.140625" style="12" customWidth="1"/>
    <col min="262" max="262" width="15.85546875" style="12" customWidth="1"/>
    <col min="263" max="264" width="11" style="12"/>
    <col min="265" max="265" width="18.42578125" style="12" customWidth="1"/>
    <col min="266" max="513" width="11" style="12"/>
    <col min="514" max="514" width="16.5703125" style="12" customWidth="1"/>
    <col min="515" max="515" width="17.140625" style="12" customWidth="1"/>
    <col min="516" max="516" width="13.140625" style="12" customWidth="1"/>
    <col min="517" max="517" width="15.140625" style="12" customWidth="1"/>
    <col min="518" max="518" width="15.85546875" style="12" customWidth="1"/>
    <col min="519" max="520" width="11" style="12"/>
    <col min="521" max="521" width="18.42578125" style="12" customWidth="1"/>
    <col min="522" max="769" width="11" style="12"/>
    <col min="770" max="770" width="16.5703125" style="12" customWidth="1"/>
    <col min="771" max="771" width="17.140625" style="12" customWidth="1"/>
    <col min="772" max="772" width="13.140625" style="12" customWidth="1"/>
    <col min="773" max="773" width="15.140625" style="12" customWidth="1"/>
    <col min="774" max="774" width="15.85546875" style="12" customWidth="1"/>
    <col min="775" max="776" width="11" style="12"/>
    <col min="777" max="777" width="18.42578125" style="12" customWidth="1"/>
    <col min="778" max="1025" width="11" style="12"/>
    <col min="1026" max="1026" width="16.5703125" style="12" customWidth="1"/>
    <col min="1027" max="1027" width="17.140625" style="12" customWidth="1"/>
    <col min="1028" max="1028" width="13.140625" style="12" customWidth="1"/>
    <col min="1029" max="1029" width="15.140625" style="12" customWidth="1"/>
    <col min="1030" max="1030" width="15.85546875" style="12" customWidth="1"/>
    <col min="1031" max="1032" width="11" style="12"/>
    <col min="1033" max="1033" width="18.42578125" style="12" customWidth="1"/>
    <col min="1034" max="1281" width="11" style="12"/>
    <col min="1282" max="1282" width="16.5703125" style="12" customWidth="1"/>
    <col min="1283" max="1283" width="17.140625" style="12" customWidth="1"/>
    <col min="1284" max="1284" width="13.140625" style="12" customWidth="1"/>
    <col min="1285" max="1285" width="15.140625" style="12" customWidth="1"/>
    <col min="1286" max="1286" width="15.85546875" style="12" customWidth="1"/>
    <col min="1287" max="1288" width="11" style="12"/>
    <col min="1289" max="1289" width="18.42578125" style="12" customWidth="1"/>
    <col min="1290" max="1537" width="11" style="12"/>
    <col min="1538" max="1538" width="16.5703125" style="12" customWidth="1"/>
    <col min="1539" max="1539" width="17.140625" style="12" customWidth="1"/>
    <col min="1540" max="1540" width="13.140625" style="12" customWidth="1"/>
    <col min="1541" max="1541" width="15.140625" style="12" customWidth="1"/>
    <col min="1542" max="1542" width="15.85546875" style="12" customWidth="1"/>
    <col min="1543" max="1544" width="11" style="12"/>
    <col min="1545" max="1545" width="18.42578125" style="12" customWidth="1"/>
    <col min="1546" max="1793" width="11" style="12"/>
    <col min="1794" max="1794" width="16.5703125" style="12" customWidth="1"/>
    <col min="1795" max="1795" width="17.140625" style="12" customWidth="1"/>
    <col min="1796" max="1796" width="13.140625" style="12" customWidth="1"/>
    <col min="1797" max="1797" width="15.140625" style="12" customWidth="1"/>
    <col min="1798" max="1798" width="15.85546875" style="12" customWidth="1"/>
    <col min="1799" max="1800" width="11" style="12"/>
    <col min="1801" max="1801" width="18.42578125" style="12" customWidth="1"/>
    <col min="1802" max="2049" width="11" style="12"/>
    <col min="2050" max="2050" width="16.5703125" style="12" customWidth="1"/>
    <col min="2051" max="2051" width="17.140625" style="12" customWidth="1"/>
    <col min="2052" max="2052" width="13.140625" style="12" customWidth="1"/>
    <col min="2053" max="2053" width="15.140625" style="12" customWidth="1"/>
    <col min="2054" max="2054" width="15.85546875" style="12" customWidth="1"/>
    <col min="2055" max="2056" width="11" style="12"/>
    <col min="2057" max="2057" width="18.42578125" style="12" customWidth="1"/>
    <col min="2058" max="2305" width="11" style="12"/>
    <col min="2306" max="2306" width="16.5703125" style="12" customWidth="1"/>
    <col min="2307" max="2307" width="17.140625" style="12" customWidth="1"/>
    <col min="2308" max="2308" width="13.140625" style="12" customWidth="1"/>
    <col min="2309" max="2309" width="15.140625" style="12" customWidth="1"/>
    <col min="2310" max="2310" width="15.85546875" style="12" customWidth="1"/>
    <col min="2311" max="2312" width="11" style="12"/>
    <col min="2313" max="2313" width="18.42578125" style="12" customWidth="1"/>
    <col min="2314" max="2561" width="11" style="12"/>
    <col min="2562" max="2562" width="16.5703125" style="12" customWidth="1"/>
    <col min="2563" max="2563" width="17.140625" style="12" customWidth="1"/>
    <col min="2564" max="2564" width="13.140625" style="12" customWidth="1"/>
    <col min="2565" max="2565" width="15.140625" style="12" customWidth="1"/>
    <col min="2566" max="2566" width="15.85546875" style="12" customWidth="1"/>
    <col min="2567" max="2568" width="11" style="12"/>
    <col min="2569" max="2569" width="18.42578125" style="12" customWidth="1"/>
    <col min="2570" max="2817" width="11" style="12"/>
    <col min="2818" max="2818" width="16.5703125" style="12" customWidth="1"/>
    <col min="2819" max="2819" width="17.140625" style="12" customWidth="1"/>
    <col min="2820" max="2820" width="13.140625" style="12" customWidth="1"/>
    <col min="2821" max="2821" width="15.140625" style="12" customWidth="1"/>
    <col min="2822" max="2822" width="15.85546875" style="12" customWidth="1"/>
    <col min="2823" max="2824" width="11" style="12"/>
    <col min="2825" max="2825" width="18.42578125" style="12" customWidth="1"/>
    <col min="2826" max="3073" width="11" style="12"/>
    <col min="3074" max="3074" width="16.5703125" style="12" customWidth="1"/>
    <col min="3075" max="3075" width="17.140625" style="12" customWidth="1"/>
    <col min="3076" max="3076" width="13.140625" style="12" customWidth="1"/>
    <col min="3077" max="3077" width="15.140625" style="12" customWidth="1"/>
    <col min="3078" max="3078" width="15.85546875" style="12" customWidth="1"/>
    <col min="3079" max="3080" width="11" style="12"/>
    <col min="3081" max="3081" width="18.42578125" style="12" customWidth="1"/>
    <col min="3082" max="3329" width="11" style="12"/>
    <col min="3330" max="3330" width="16.5703125" style="12" customWidth="1"/>
    <col min="3331" max="3331" width="17.140625" style="12" customWidth="1"/>
    <col min="3332" max="3332" width="13.140625" style="12" customWidth="1"/>
    <col min="3333" max="3333" width="15.140625" style="12" customWidth="1"/>
    <col min="3334" max="3334" width="15.85546875" style="12" customWidth="1"/>
    <col min="3335" max="3336" width="11" style="12"/>
    <col min="3337" max="3337" width="18.42578125" style="12" customWidth="1"/>
    <col min="3338" max="3585" width="11" style="12"/>
    <col min="3586" max="3586" width="16.5703125" style="12" customWidth="1"/>
    <col min="3587" max="3587" width="17.140625" style="12" customWidth="1"/>
    <col min="3588" max="3588" width="13.140625" style="12" customWidth="1"/>
    <col min="3589" max="3589" width="15.140625" style="12" customWidth="1"/>
    <col min="3590" max="3590" width="15.85546875" style="12" customWidth="1"/>
    <col min="3591" max="3592" width="11" style="12"/>
    <col min="3593" max="3593" width="18.42578125" style="12" customWidth="1"/>
    <col min="3594" max="3841" width="11" style="12"/>
    <col min="3842" max="3842" width="16.5703125" style="12" customWidth="1"/>
    <col min="3843" max="3843" width="17.140625" style="12" customWidth="1"/>
    <col min="3844" max="3844" width="13.140625" style="12" customWidth="1"/>
    <col min="3845" max="3845" width="15.140625" style="12" customWidth="1"/>
    <col min="3846" max="3846" width="15.85546875" style="12" customWidth="1"/>
    <col min="3847" max="3848" width="11" style="12"/>
    <col min="3849" max="3849" width="18.42578125" style="12" customWidth="1"/>
    <col min="3850" max="4097" width="11" style="12"/>
    <col min="4098" max="4098" width="16.5703125" style="12" customWidth="1"/>
    <col min="4099" max="4099" width="17.140625" style="12" customWidth="1"/>
    <col min="4100" max="4100" width="13.140625" style="12" customWidth="1"/>
    <col min="4101" max="4101" width="15.140625" style="12" customWidth="1"/>
    <col min="4102" max="4102" width="15.85546875" style="12" customWidth="1"/>
    <col min="4103" max="4104" width="11" style="12"/>
    <col min="4105" max="4105" width="18.42578125" style="12" customWidth="1"/>
    <col min="4106" max="4353" width="11" style="12"/>
    <col min="4354" max="4354" width="16.5703125" style="12" customWidth="1"/>
    <col min="4355" max="4355" width="17.140625" style="12" customWidth="1"/>
    <col min="4356" max="4356" width="13.140625" style="12" customWidth="1"/>
    <col min="4357" max="4357" width="15.140625" style="12" customWidth="1"/>
    <col min="4358" max="4358" width="15.85546875" style="12" customWidth="1"/>
    <col min="4359" max="4360" width="11" style="12"/>
    <col min="4361" max="4361" width="18.42578125" style="12" customWidth="1"/>
    <col min="4362" max="4609" width="11" style="12"/>
    <col min="4610" max="4610" width="16.5703125" style="12" customWidth="1"/>
    <col min="4611" max="4611" width="17.140625" style="12" customWidth="1"/>
    <col min="4612" max="4612" width="13.140625" style="12" customWidth="1"/>
    <col min="4613" max="4613" width="15.140625" style="12" customWidth="1"/>
    <col min="4614" max="4614" width="15.85546875" style="12" customWidth="1"/>
    <col min="4615" max="4616" width="11" style="12"/>
    <col min="4617" max="4617" width="18.42578125" style="12" customWidth="1"/>
    <col min="4618" max="4865" width="11" style="12"/>
    <col min="4866" max="4866" width="16.5703125" style="12" customWidth="1"/>
    <col min="4867" max="4867" width="17.140625" style="12" customWidth="1"/>
    <col min="4868" max="4868" width="13.140625" style="12" customWidth="1"/>
    <col min="4869" max="4869" width="15.140625" style="12" customWidth="1"/>
    <col min="4870" max="4870" width="15.85546875" style="12" customWidth="1"/>
    <col min="4871" max="4872" width="11" style="12"/>
    <col min="4873" max="4873" width="18.42578125" style="12" customWidth="1"/>
    <col min="4874" max="5121" width="11" style="12"/>
    <col min="5122" max="5122" width="16.5703125" style="12" customWidth="1"/>
    <col min="5123" max="5123" width="17.140625" style="12" customWidth="1"/>
    <col min="5124" max="5124" width="13.140625" style="12" customWidth="1"/>
    <col min="5125" max="5125" width="15.140625" style="12" customWidth="1"/>
    <col min="5126" max="5126" width="15.85546875" style="12" customWidth="1"/>
    <col min="5127" max="5128" width="11" style="12"/>
    <col min="5129" max="5129" width="18.42578125" style="12" customWidth="1"/>
    <col min="5130" max="5377" width="11" style="12"/>
    <col min="5378" max="5378" width="16.5703125" style="12" customWidth="1"/>
    <col min="5379" max="5379" width="17.140625" style="12" customWidth="1"/>
    <col min="5380" max="5380" width="13.140625" style="12" customWidth="1"/>
    <col min="5381" max="5381" width="15.140625" style="12" customWidth="1"/>
    <col min="5382" max="5382" width="15.85546875" style="12" customWidth="1"/>
    <col min="5383" max="5384" width="11" style="12"/>
    <col min="5385" max="5385" width="18.42578125" style="12" customWidth="1"/>
    <col min="5386" max="5633" width="11" style="12"/>
    <col min="5634" max="5634" width="16.5703125" style="12" customWidth="1"/>
    <col min="5635" max="5635" width="17.140625" style="12" customWidth="1"/>
    <col min="5636" max="5636" width="13.140625" style="12" customWidth="1"/>
    <col min="5637" max="5637" width="15.140625" style="12" customWidth="1"/>
    <col min="5638" max="5638" width="15.85546875" style="12" customWidth="1"/>
    <col min="5639" max="5640" width="11" style="12"/>
    <col min="5641" max="5641" width="18.42578125" style="12" customWidth="1"/>
    <col min="5642" max="5889" width="11" style="12"/>
    <col min="5890" max="5890" width="16.5703125" style="12" customWidth="1"/>
    <col min="5891" max="5891" width="17.140625" style="12" customWidth="1"/>
    <col min="5892" max="5892" width="13.140625" style="12" customWidth="1"/>
    <col min="5893" max="5893" width="15.140625" style="12" customWidth="1"/>
    <col min="5894" max="5894" width="15.85546875" style="12" customWidth="1"/>
    <col min="5895" max="5896" width="11" style="12"/>
    <col min="5897" max="5897" width="18.42578125" style="12" customWidth="1"/>
    <col min="5898" max="6145" width="11" style="12"/>
    <col min="6146" max="6146" width="16.5703125" style="12" customWidth="1"/>
    <col min="6147" max="6147" width="17.140625" style="12" customWidth="1"/>
    <col min="6148" max="6148" width="13.140625" style="12" customWidth="1"/>
    <col min="6149" max="6149" width="15.140625" style="12" customWidth="1"/>
    <col min="6150" max="6150" width="15.85546875" style="12" customWidth="1"/>
    <col min="6151" max="6152" width="11" style="12"/>
    <col min="6153" max="6153" width="18.42578125" style="12" customWidth="1"/>
    <col min="6154" max="6401" width="11" style="12"/>
    <col min="6402" max="6402" width="16.5703125" style="12" customWidth="1"/>
    <col min="6403" max="6403" width="17.140625" style="12" customWidth="1"/>
    <col min="6404" max="6404" width="13.140625" style="12" customWidth="1"/>
    <col min="6405" max="6405" width="15.140625" style="12" customWidth="1"/>
    <col min="6406" max="6406" width="15.85546875" style="12" customWidth="1"/>
    <col min="6407" max="6408" width="11" style="12"/>
    <col min="6409" max="6409" width="18.42578125" style="12" customWidth="1"/>
    <col min="6410" max="6657" width="11" style="12"/>
    <col min="6658" max="6658" width="16.5703125" style="12" customWidth="1"/>
    <col min="6659" max="6659" width="17.140625" style="12" customWidth="1"/>
    <col min="6660" max="6660" width="13.140625" style="12" customWidth="1"/>
    <col min="6661" max="6661" width="15.140625" style="12" customWidth="1"/>
    <col min="6662" max="6662" width="15.85546875" style="12" customWidth="1"/>
    <col min="6663" max="6664" width="11" style="12"/>
    <col min="6665" max="6665" width="18.42578125" style="12" customWidth="1"/>
    <col min="6666" max="6913" width="11" style="12"/>
    <col min="6914" max="6914" width="16.5703125" style="12" customWidth="1"/>
    <col min="6915" max="6915" width="17.140625" style="12" customWidth="1"/>
    <col min="6916" max="6916" width="13.140625" style="12" customWidth="1"/>
    <col min="6917" max="6917" width="15.140625" style="12" customWidth="1"/>
    <col min="6918" max="6918" width="15.85546875" style="12" customWidth="1"/>
    <col min="6919" max="6920" width="11" style="12"/>
    <col min="6921" max="6921" width="18.42578125" style="12" customWidth="1"/>
    <col min="6922" max="7169" width="11" style="12"/>
    <col min="7170" max="7170" width="16.5703125" style="12" customWidth="1"/>
    <col min="7171" max="7171" width="17.140625" style="12" customWidth="1"/>
    <col min="7172" max="7172" width="13.140625" style="12" customWidth="1"/>
    <col min="7173" max="7173" width="15.140625" style="12" customWidth="1"/>
    <col min="7174" max="7174" width="15.85546875" style="12" customWidth="1"/>
    <col min="7175" max="7176" width="11" style="12"/>
    <col min="7177" max="7177" width="18.42578125" style="12" customWidth="1"/>
    <col min="7178" max="7425" width="11" style="12"/>
    <col min="7426" max="7426" width="16.5703125" style="12" customWidth="1"/>
    <col min="7427" max="7427" width="17.140625" style="12" customWidth="1"/>
    <col min="7428" max="7428" width="13.140625" style="12" customWidth="1"/>
    <col min="7429" max="7429" width="15.140625" style="12" customWidth="1"/>
    <col min="7430" max="7430" width="15.85546875" style="12" customWidth="1"/>
    <col min="7431" max="7432" width="11" style="12"/>
    <col min="7433" max="7433" width="18.42578125" style="12" customWidth="1"/>
    <col min="7434" max="7681" width="11" style="12"/>
    <col min="7682" max="7682" width="16.5703125" style="12" customWidth="1"/>
    <col min="7683" max="7683" width="17.140625" style="12" customWidth="1"/>
    <col min="7684" max="7684" width="13.140625" style="12" customWidth="1"/>
    <col min="7685" max="7685" width="15.140625" style="12" customWidth="1"/>
    <col min="7686" max="7686" width="15.85546875" style="12" customWidth="1"/>
    <col min="7687" max="7688" width="11" style="12"/>
    <col min="7689" max="7689" width="18.42578125" style="12" customWidth="1"/>
    <col min="7690" max="7937" width="11" style="12"/>
    <col min="7938" max="7938" width="16.5703125" style="12" customWidth="1"/>
    <col min="7939" max="7939" width="17.140625" style="12" customWidth="1"/>
    <col min="7940" max="7940" width="13.140625" style="12" customWidth="1"/>
    <col min="7941" max="7941" width="15.140625" style="12" customWidth="1"/>
    <col min="7942" max="7942" width="15.85546875" style="12" customWidth="1"/>
    <col min="7943" max="7944" width="11" style="12"/>
    <col min="7945" max="7945" width="18.42578125" style="12" customWidth="1"/>
    <col min="7946" max="8193" width="11" style="12"/>
    <col min="8194" max="8194" width="16.5703125" style="12" customWidth="1"/>
    <col min="8195" max="8195" width="17.140625" style="12" customWidth="1"/>
    <col min="8196" max="8196" width="13.140625" style="12" customWidth="1"/>
    <col min="8197" max="8197" width="15.140625" style="12" customWidth="1"/>
    <col min="8198" max="8198" width="15.85546875" style="12" customWidth="1"/>
    <col min="8199" max="8200" width="11" style="12"/>
    <col min="8201" max="8201" width="18.42578125" style="12" customWidth="1"/>
    <col min="8202" max="8449" width="11" style="12"/>
    <col min="8450" max="8450" width="16.5703125" style="12" customWidth="1"/>
    <col min="8451" max="8451" width="17.140625" style="12" customWidth="1"/>
    <col min="8452" max="8452" width="13.140625" style="12" customWidth="1"/>
    <col min="8453" max="8453" width="15.140625" style="12" customWidth="1"/>
    <col min="8454" max="8454" width="15.85546875" style="12" customWidth="1"/>
    <col min="8455" max="8456" width="11" style="12"/>
    <col min="8457" max="8457" width="18.42578125" style="12" customWidth="1"/>
    <col min="8458" max="8705" width="11" style="12"/>
    <col min="8706" max="8706" width="16.5703125" style="12" customWidth="1"/>
    <col min="8707" max="8707" width="17.140625" style="12" customWidth="1"/>
    <col min="8708" max="8708" width="13.140625" style="12" customWidth="1"/>
    <col min="8709" max="8709" width="15.140625" style="12" customWidth="1"/>
    <col min="8710" max="8710" width="15.85546875" style="12" customWidth="1"/>
    <col min="8711" max="8712" width="11" style="12"/>
    <col min="8713" max="8713" width="18.42578125" style="12" customWidth="1"/>
    <col min="8714" max="8961" width="11" style="12"/>
    <col min="8962" max="8962" width="16.5703125" style="12" customWidth="1"/>
    <col min="8963" max="8963" width="17.140625" style="12" customWidth="1"/>
    <col min="8964" max="8964" width="13.140625" style="12" customWidth="1"/>
    <col min="8965" max="8965" width="15.140625" style="12" customWidth="1"/>
    <col min="8966" max="8966" width="15.85546875" style="12" customWidth="1"/>
    <col min="8967" max="8968" width="11" style="12"/>
    <col min="8969" max="8969" width="18.42578125" style="12" customWidth="1"/>
    <col min="8970" max="9217" width="11" style="12"/>
    <col min="9218" max="9218" width="16.5703125" style="12" customWidth="1"/>
    <col min="9219" max="9219" width="17.140625" style="12" customWidth="1"/>
    <col min="9220" max="9220" width="13.140625" style="12" customWidth="1"/>
    <col min="9221" max="9221" width="15.140625" style="12" customWidth="1"/>
    <col min="9222" max="9222" width="15.85546875" style="12" customWidth="1"/>
    <col min="9223" max="9224" width="11" style="12"/>
    <col min="9225" max="9225" width="18.42578125" style="12" customWidth="1"/>
    <col min="9226" max="9473" width="11" style="12"/>
    <col min="9474" max="9474" width="16.5703125" style="12" customWidth="1"/>
    <col min="9475" max="9475" width="17.140625" style="12" customWidth="1"/>
    <col min="9476" max="9476" width="13.140625" style="12" customWidth="1"/>
    <col min="9477" max="9477" width="15.140625" style="12" customWidth="1"/>
    <col min="9478" max="9478" width="15.85546875" style="12" customWidth="1"/>
    <col min="9479" max="9480" width="11" style="12"/>
    <col min="9481" max="9481" width="18.42578125" style="12" customWidth="1"/>
    <col min="9482" max="9729" width="11" style="12"/>
    <col min="9730" max="9730" width="16.5703125" style="12" customWidth="1"/>
    <col min="9731" max="9731" width="17.140625" style="12" customWidth="1"/>
    <col min="9732" max="9732" width="13.140625" style="12" customWidth="1"/>
    <col min="9733" max="9733" width="15.140625" style="12" customWidth="1"/>
    <col min="9734" max="9734" width="15.85546875" style="12" customWidth="1"/>
    <col min="9735" max="9736" width="11" style="12"/>
    <col min="9737" max="9737" width="18.42578125" style="12" customWidth="1"/>
    <col min="9738" max="9985" width="11" style="12"/>
    <col min="9986" max="9986" width="16.5703125" style="12" customWidth="1"/>
    <col min="9987" max="9987" width="17.140625" style="12" customWidth="1"/>
    <col min="9988" max="9988" width="13.140625" style="12" customWidth="1"/>
    <col min="9989" max="9989" width="15.140625" style="12" customWidth="1"/>
    <col min="9990" max="9990" width="15.85546875" style="12" customWidth="1"/>
    <col min="9991" max="9992" width="11" style="12"/>
    <col min="9993" max="9993" width="18.42578125" style="12" customWidth="1"/>
    <col min="9994" max="10241" width="11" style="12"/>
    <col min="10242" max="10242" width="16.5703125" style="12" customWidth="1"/>
    <col min="10243" max="10243" width="17.140625" style="12" customWidth="1"/>
    <col min="10244" max="10244" width="13.140625" style="12" customWidth="1"/>
    <col min="10245" max="10245" width="15.140625" style="12" customWidth="1"/>
    <col min="10246" max="10246" width="15.85546875" style="12" customWidth="1"/>
    <col min="10247" max="10248" width="11" style="12"/>
    <col min="10249" max="10249" width="18.42578125" style="12" customWidth="1"/>
    <col min="10250" max="10497" width="11" style="12"/>
    <col min="10498" max="10498" width="16.5703125" style="12" customWidth="1"/>
    <col min="10499" max="10499" width="17.140625" style="12" customWidth="1"/>
    <col min="10500" max="10500" width="13.140625" style="12" customWidth="1"/>
    <col min="10501" max="10501" width="15.140625" style="12" customWidth="1"/>
    <col min="10502" max="10502" width="15.85546875" style="12" customWidth="1"/>
    <col min="10503" max="10504" width="11" style="12"/>
    <col min="10505" max="10505" width="18.42578125" style="12" customWidth="1"/>
    <col min="10506" max="10753" width="11" style="12"/>
    <col min="10754" max="10754" width="16.5703125" style="12" customWidth="1"/>
    <col min="10755" max="10755" width="17.140625" style="12" customWidth="1"/>
    <col min="10756" max="10756" width="13.140625" style="12" customWidth="1"/>
    <col min="10757" max="10757" width="15.140625" style="12" customWidth="1"/>
    <col min="10758" max="10758" width="15.85546875" style="12" customWidth="1"/>
    <col min="10759" max="10760" width="11" style="12"/>
    <col min="10761" max="10761" width="18.42578125" style="12" customWidth="1"/>
    <col min="10762" max="11009" width="11" style="12"/>
    <col min="11010" max="11010" width="16.5703125" style="12" customWidth="1"/>
    <col min="11011" max="11011" width="17.140625" style="12" customWidth="1"/>
    <col min="11012" max="11012" width="13.140625" style="12" customWidth="1"/>
    <col min="11013" max="11013" width="15.140625" style="12" customWidth="1"/>
    <col min="11014" max="11014" width="15.85546875" style="12" customWidth="1"/>
    <col min="11015" max="11016" width="11" style="12"/>
    <col min="11017" max="11017" width="18.42578125" style="12" customWidth="1"/>
    <col min="11018" max="11265" width="11" style="12"/>
    <col min="11266" max="11266" width="16.5703125" style="12" customWidth="1"/>
    <col min="11267" max="11267" width="17.140625" style="12" customWidth="1"/>
    <col min="11268" max="11268" width="13.140625" style="12" customWidth="1"/>
    <col min="11269" max="11269" width="15.140625" style="12" customWidth="1"/>
    <col min="11270" max="11270" width="15.85546875" style="12" customWidth="1"/>
    <col min="11271" max="11272" width="11" style="12"/>
    <col min="11273" max="11273" width="18.42578125" style="12" customWidth="1"/>
    <col min="11274" max="11521" width="11" style="12"/>
    <col min="11522" max="11522" width="16.5703125" style="12" customWidth="1"/>
    <col min="11523" max="11523" width="17.140625" style="12" customWidth="1"/>
    <col min="11524" max="11524" width="13.140625" style="12" customWidth="1"/>
    <col min="11525" max="11525" width="15.140625" style="12" customWidth="1"/>
    <col min="11526" max="11526" width="15.85546875" style="12" customWidth="1"/>
    <col min="11527" max="11528" width="11" style="12"/>
    <col min="11529" max="11529" width="18.42578125" style="12" customWidth="1"/>
    <col min="11530" max="11777" width="11" style="12"/>
    <col min="11778" max="11778" width="16.5703125" style="12" customWidth="1"/>
    <col min="11779" max="11779" width="17.140625" style="12" customWidth="1"/>
    <col min="11780" max="11780" width="13.140625" style="12" customWidth="1"/>
    <col min="11781" max="11781" width="15.140625" style="12" customWidth="1"/>
    <col min="11782" max="11782" width="15.85546875" style="12" customWidth="1"/>
    <col min="11783" max="11784" width="11" style="12"/>
    <col min="11785" max="11785" width="18.42578125" style="12" customWidth="1"/>
    <col min="11786" max="12033" width="11" style="12"/>
    <col min="12034" max="12034" width="16.5703125" style="12" customWidth="1"/>
    <col min="12035" max="12035" width="17.140625" style="12" customWidth="1"/>
    <col min="12036" max="12036" width="13.140625" style="12" customWidth="1"/>
    <col min="12037" max="12037" width="15.140625" style="12" customWidth="1"/>
    <col min="12038" max="12038" width="15.85546875" style="12" customWidth="1"/>
    <col min="12039" max="12040" width="11" style="12"/>
    <col min="12041" max="12041" width="18.42578125" style="12" customWidth="1"/>
    <col min="12042" max="12289" width="11" style="12"/>
    <col min="12290" max="12290" width="16.5703125" style="12" customWidth="1"/>
    <col min="12291" max="12291" width="17.140625" style="12" customWidth="1"/>
    <col min="12292" max="12292" width="13.140625" style="12" customWidth="1"/>
    <col min="12293" max="12293" width="15.140625" style="12" customWidth="1"/>
    <col min="12294" max="12294" width="15.85546875" style="12" customWidth="1"/>
    <col min="12295" max="12296" width="11" style="12"/>
    <col min="12297" max="12297" width="18.42578125" style="12" customWidth="1"/>
    <col min="12298" max="12545" width="11" style="12"/>
    <col min="12546" max="12546" width="16.5703125" style="12" customWidth="1"/>
    <col min="12547" max="12547" width="17.140625" style="12" customWidth="1"/>
    <col min="12548" max="12548" width="13.140625" style="12" customWidth="1"/>
    <col min="12549" max="12549" width="15.140625" style="12" customWidth="1"/>
    <col min="12550" max="12550" width="15.85546875" style="12" customWidth="1"/>
    <col min="12551" max="12552" width="11" style="12"/>
    <col min="12553" max="12553" width="18.42578125" style="12" customWidth="1"/>
    <col min="12554" max="12801" width="11" style="12"/>
    <col min="12802" max="12802" width="16.5703125" style="12" customWidth="1"/>
    <col min="12803" max="12803" width="17.140625" style="12" customWidth="1"/>
    <col min="12804" max="12804" width="13.140625" style="12" customWidth="1"/>
    <col min="12805" max="12805" width="15.140625" style="12" customWidth="1"/>
    <col min="12806" max="12806" width="15.85546875" style="12" customWidth="1"/>
    <col min="12807" max="12808" width="11" style="12"/>
    <col min="12809" max="12809" width="18.42578125" style="12" customWidth="1"/>
    <col min="12810" max="13057" width="11" style="12"/>
    <col min="13058" max="13058" width="16.5703125" style="12" customWidth="1"/>
    <col min="13059" max="13059" width="17.140625" style="12" customWidth="1"/>
    <col min="13060" max="13060" width="13.140625" style="12" customWidth="1"/>
    <col min="13061" max="13061" width="15.140625" style="12" customWidth="1"/>
    <col min="13062" max="13062" width="15.85546875" style="12" customWidth="1"/>
    <col min="13063" max="13064" width="11" style="12"/>
    <col min="13065" max="13065" width="18.42578125" style="12" customWidth="1"/>
    <col min="13066" max="13313" width="11" style="12"/>
    <col min="13314" max="13314" width="16.5703125" style="12" customWidth="1"/>
    <col min="13315" max="13315" width="17.140625" style="12" customWidth="1"/>
    <col min="13316" max="13316" width="13.140625" style="12" customWidth="1"/>
    <col min="13317" max="13317" width="15.140625" style="12" customWidth="1"/>
    <col min="13318" max="13318" width="15.85546875" style="12" customWidth="1"/>
    <col min="13319" max="13320" width="11" style="12"/>
    <col min="13321" max="13321" width="18.42578125" style="12" customWidth="1"/>
    <col min="13322" max="13569" width="11" style="12"/>
    <col min="13570" max="13570" width="16.5703125" style="12" customWidth="1"/>
    <col min="13571" max="13571" width="17.140625" style="12" customWidth="1"/>
    <col min="13572" max="13572" width="13.140625" style="12" customWidth="1"/>
    <col min="13573" max="13573" width="15.140625" style="12" customWidth="1"/>
    <col min="13574" max="13574" width="15.85546875" style="12" customWidth="1"/>
    <col min="13575" max="13576" width="11" style="12"/>
    <col min="13577" max="13577" width="18.42578125" style="12" customWidth="1"/>
    <col min="13578" max="13825" width="11" style="12"/>
    <col min="13826" max="13826" width="16.5703125" style="12" customWidth="1"/>
    <col min="13827" max="13827" width="17.140625" style="12" customWidth="1"/>
    <col min="13828" max="13828" width="13.140625" style="12" customWidth="1"/>
    <col min="13829" max="13829" width="15.140625" style="12" customWidth="1"/>
    <col min="13830" max="13830" width="15.85546875" style="12" customWidth="1"/>
    <col min="13831" max="13832" width="11" style="12"/>
    <col min="13833" max="13833" width="18.42578125" style="12" customWidth="1"/>
    <col min="13834" max="14081" width="11" style="12"/>
    <col min="14082" max="14082" width="16.5703125" style="12" customWidth="1"/>
    <col min="14083" max="14083" width="17.140625" style="12" customWidth="1"/>
    <col min="14084" max="14084" width="13.140625" style="12" customWidth="1"/>
    <col min="14085" max="14085" width="15.140625" style="12" customWidth="1"/>
    <col min="14086" max="14086" width="15.85546875" style="12" customWidth="1"/>
    <col min="14087" max="14088" width="11" style="12"/>
    <col min="14089" max="14089" width="18.42578125" style="12" customWidth="1"/>
    <col min="14090" max="14337" width="11" style="12"/>
    <col min="14338" max="14338" width="16.5703125" style="12" customWidth="1"/>
    <col min="14339" max="14339" width="17.140625" style="12" customWidth="1"/>
    <col min="14340" max="14340" width="13.140625" style="12" customWidth="1"/>
    <col min="14341" max="14341" width="15.140625" style="12" customWidth="1"/>
    <col min="14342" max="14342" width="15.85546875" style="12" customWidth="1"/>
    <col min="14343" max="14344" width="11" style="12"/>
    <col min="14345" max="14345" width="18.42578125" style="12" customWidth="1"/>
    <col min="14346" max="14593" width="11" style="12"/>
    <col min="14594" max="14594" width="16.5703125" style="12" customWidth="1"/>
    <col min="14595" max="14595" width="17.140625" style="12" customWidth="1"/>
    <col min="14596" max="14596" width="13.140625" style="12" customWidth="1"/>
    <col min="14597" max="14597" width="15.140625" style="12" customWidth="1"/>
    <col min="14598" max="14598" width="15.85546875" style="12" customWidth="1"/>
    <col min="14599" max="14600" width="11" style="12"/>
    <col min="14601" max="14601" width="18.42578125" style="12" customWidth="1"/>
    <col min="14602" max="14849" width="11" style="12"/>
    <col min="14850" max="14850" width="16.5703125" style="12" customWidth="1"/>
    <col min="14851" max="14851" width="17.140625" style="12" customWidth="1"/>
    <col min="14852" max="14852" width="13.140625" style="12" customWidth="1"/>
    <col min="14853" max="14853" width="15.140625" style="12" customWidth="1"/>
    <col min="14854" max="14854" width="15.85546875" style="12" customWidth="1"/>
    <col min="14855" max="14856" width="11" style="12"/>
    <col min="14857" max="14857" width="18.42578125" style="12" customWidth="1"/>
    <col min="14858" max="15105" width="11" style="12"/>
    <col min="15106" max="15106" width="16.5703125" style="12" customWidth="1"/>
    <col min="15107" max="15107" width="17.140625" style="12" customWidth="1"/>
    <col min="15108" max="15108" width="13.140625" style="12" customWidth="1"/>
    <col min="15109" max="15109" width="15.140625" style="12" customWidth="1"/>
    <col min="15110" max="15110" width="15.85546875" style="12" customWidth="1"/>
    <col min="15111" max="15112" width="11" style="12"/>
    <col min="15113" max="15113" width="18.42578125" style="12" customWidth="1"/>
    <col min="15114" max="15361" width="11" style="12"/>
    <col min="15362" max="15362" width="16.5703125" style="12" customWidth="1"/>
    <col min="15363" max="15363" width="17.140625" style="12" customWidth="1"/>
    <col min="15364" max="15364" width="13.140625" style="12" customWidth="1"/>
    <col min="15365" max="15365" width="15.140625" style="12" customWidth="1"/>
    <col min="15366" max="15366" width="15.85546875" style="12" customWidth="1"/>
    <col min="15367" max="15368" width="11" style="12"/>
    <col min="15369" max="15369" width="18.42578125" style="12" customWidth="1"/>
    <col min="15370" max="15617" width="11" style="12"/>
    <col min="15618" max="15618" width="16.5703125" style="12" customWidth="1"/>
    <col min="15619" max="15619" width="17.140625" style="12" customWidth="1"/>
    <col min="15620" max="15620" width="13.140625" style="12" customWidth="1"/>
    <col min="15621" max="15621" width="15.140625" style="12" customWidth="1"/>
    <col min="15622" max="15622" width="15.85546875" style="12" customWidth="1"/>
    <col min="15623" max="15624" width="11" style="12"/>
    <col min="15625" max="15625" width="18.42578125" style="12" customWidth="1"/>
    <col min="15626" max="15873" width="11" style="12"/>
    <col min="15874" max="15874" width="16.5703125" style="12" customWidth="1"/>
    <col min="15875" max="15875" width="17.140625" style="12" customWidth="1"/>
    <col min="15876" max="15876" width="13.140625" style="12" customWidth="1"/>
    <col min="15877" max="15877" width="15.140625" style="12" customWidth="1"/>
    <col min="15878" max="15878" width="15.85546875" style="12" customWidth="1"/>
    <col min="15879" max="15880" width="11" style="12"/>
    <col min="15881" max="15881" width="18.42578125" style="12" customWidth="1"/>
    <col min="15882" max="16129" width="11" style="12"/>
    <col min="16130" max="16130" width="16.5703125" style="12" customWidth="1"/>
    <col min="16131" max="16131" width="17.140625" style="12" customWidth="1"/>
    <col min="16132" max="16132" width="13.140625" style="12" customWidth="1"/>
    <col min="16133" max="16133" width="15.140625" style="12" customWidth="1"/>
    <col min="16134" max="16134" width="15.85546875" style="12" customWidth="1"/>
    <col min="16135" max="16136" width="11" style="12"/>
    <col min="16137" max="16137" width="18.42578125" style="12" customWidth="1"/>
    <col min="16138" max="16384" width="11" style="12"/>
  </cols>
  <sheetData>
    <row r="1" spans="1:9" s="14" customFormat="1" ht="15" customHeight="1" x14ac:dyDescent="0.2">
      <c r="A1" s="59" t="s">
        <v>24</v>
      </c>
      <c r="B1" s="60"/>
      <c r="C1" s="60"/>
      <c r="D1" s="60"/>
      <c r="E1" s="60"/>
      <c r="F1" s="60"/>
      <c r="G1" s="60"/>
      <c r="H1" s="60"/>
      <c r="I1" s="60"/>
    </row>
    <row r="2" spans="1:9" s="14" customFormat="1" ht="12" x14ac:dyDescent="0.2">
      <c r="A2" s="59"/>
      <c r="B2" s="60"/>
      <c r="C2" s="60"/>
      <c r="D2" s="60"/>
      <c r="E2" s="60"/>
      <c r="F2" s="60"/>
      <c r="G2" s="60"/>
      <c r="H2" s="60"/>
      <c r="I2" s="60"/>
    </row>
    <row r="3" spans="1:9" s="14" customFormat="1" ht="12" x14ac:dyDescent="0.2">
      <c r="A3" s="59"/>
      <c r="B3" s="60"/>
      <c r="C3" s="60"/>
      <c r="D3" s="60"/>
      <c r="E3" s="60"/>
      <c r="F3" s="60"/>
      <c r="G3" s="60"/>
      <c r="H3" s="60"/>
      <c r="I3" s="60"/>
    </row>
    <row r="4" spans="1:9" s="14" customFormat="1" ht="12" x14ac:dyDescent="0.2">
      <c r="A4" s="59"/>
      <c r="B4" s="60"/>
      <c r="C4" s="60"/>
      <c r="D4" s="60"/>
      <c r="E4" s="60"/>
      <c r="F4" s="60"/>
      <c r="G4" s="60"/>
      <c r="H4" s="60"/>
      <c r="I4" s="60"/>
    </row>
    <row r="5" spans="1:9" s="14" customFormat="1" ht="15" customHeight="1" thickBot="1" x14ac:dyDescent="0.25">
      <c r="A5" s="75"/>
      <c r="B5" s="76"/>
      <c r="C5" s="76"/>
      <c r="D5" s="76"/>
      <c r="E5" s="76"/>
      <c r="F5" s="76"/>
      <c r="G5" s="76"/>
      <c r="H5" s="76"/>
      <c r="I5" s="76"/>
    </row>
    <row r="6" spans="1:9" s="16" customFormat="1" x14ac:dyDescent="0.2">
      <c r="A6" s="78" t="s">
        <v>7</v>
      </c>
      <c r="B6" s="79"/>
      <c r="C6" s="79"/>
      <c r="D6" s="79"/>
      <c r="E6" s="79"/>
      <c r="F6" s="79"/>
      <c r="G6" s="79"/>
      <c r="H6" s="79"/>
      <c r="I6" s="80"/>
    </row>
    <row r="7" spans="1:9" s="16" customFormat="1" x14ac:dyDescent="0.2">
      <c r="A7" s="81"/>
      <c r="B7" s="82"/>
      <c r="C7" s="82"/>
      <c r="D7" s="82"/>
      <c r="E7" s="82"/>
      <c r="F7" s="82"/>
      <c r="G7" s="82"/>
      <c r="H7" s="82"/>
      <c r="I7" s="83"/>
    </row>
    <row r="8" spans="1:9" s="16" customFormat="1" ht="39" x14ac:dyDescent="0.2">
      <c r="A8" s="25" t="s">
        <v>0</v>
      </c>
      <c r="B8" s="26" t="s">
        <v>8</v>
      </c>
      <c r="C8" s="26" t="s">
        <v>9</v>
      </c>
      <c r="D8" s="26" t="s">
        <v>10</v>
      </c>
      <c r="E8" s="26" t="s">
        <v>18</v>
      </c>
      <c r="F8" s="26" t="s">
        <v>11</v>
      </c>
      <c r="G8" s="26" t="s">
        <v>12</v>
      </c>
      <c r="H8" s="26" t="s">
        <v>13</v>
      </c>
      <c r="I8" s="27" t="s">
        <v>14</v>
      </c>
    </row>
    <row r="9" spans="1:9" s="16" customFormat="1" x14ac:dyDescent="0.2">
      <c r="A9" s="28">
        <v>1</v>
      </c>
      <c r="B9" s="1"/>
      <c r="C9" s="2" t="s">
        <v>15</v>
      </c>
      <c r="D9" s="2" t="s">
        <v>15</v>
      </c>
      <c r="E9" s="3" t="s">
        <v>15</v>
      </c>
      <c r="F9" s="3" t="s">
        <v>15</v>
      </c>
      <c r="G9" s="4">
        <v>0</v>
      </c>
      <c r="H9" s="17">
        <v>0</v>
      </c>
      <c r="I9" s="5"/>
    </row>
    <row r="10" spans="1:9" s="16" customFormat="1" x14ac:dyDescent="0.2">
      <c r="A10" s="28">
        <v>2</v>
      </c>
      <c r="B10" s="1"/>
      <c r="C10" s="2"/>
      <c r="D10" s="2"/>
      <c r="E10" s="3"/>
      <c r="F10" s="3"/>
      <c r="G10" s="4">
        <v>0</v>
      </c>
      <c r="H10" s="17">
        <v>0</v>
      </c>
      <c r="I10" s="5"/>
    </row>
    <row r="11" spans="1:9" s="16" customFormat="1" x14ac:dyDescent="0.2">
      <c r="A11" s="28">
        <v>3</v>
      </c>
      <c r="B11" s="1"/>
      <c r="C11" s="2"/>
      <c r="D11" s="2"/>
      <c r="E11" s="3"/>
      <c r="F11" s="3"/>
      <c r="G11" s="4">
        <v>0</v>
      </c>
      <c r="H11" s="17">
        <v>0</v>
      </c>
      <c r="I11" s="5"/>
    </row>
    <row r="12" spans="1:9" s="16" customFormat="1" x14ac:dyDescent="0.2">
      <c r="A12" s="28">
        <v>4</v>
      </c>
      <c r="B12" s="1"/>
      <c r="C12" s="2"/>
      <c r="D12" s="2"/>
      <c r="E12" s="3"/>
      <c r="F12" s="3"/>
      <c r="G12" s="4">
        <v>0</v>
      </c>
      <c r="H12" s="17">
        <v>0</v>
      </c>
      <c r="I12" s="5"/>
    </row>
    <row r="13" spans="1:9" s="16" customFormat="1" x14ac:dyDescent="0.2">
      <c r="A13" s="28">
        <v>5</v>
      </c>
      <c r="B13" s="1"/>
      <c r="C13" s="2"/>
      <c r="D13" s="2"/>
      <c r="E13" s="3"/>
      <c r="F13" s="3"/>
      <c r="G13" s="4">
        <v>0</v>
      </c>
      <c r="H13" s="17">
        <v>0</v>
      </c>
      <c r="I13" s="5"/>
    </row>
    <row r="14" spans="1:9" s="16" customFormat="1" x14ac:dyDescent="0.2">
      <c r="A14" s="28">
        <v>6</v>
      </c>
      <c r="B14" s="1"/>
      <c r="C14" s="2"/>
      <c r="D14" s="2"/>
      <c r="E14" s="3"/>
      <c r="F14" s="3"/>
      <c r="G14" s="4">
        <v>0</v>
      </c>
      <c r="H14" s="17">
        <v>0</v>
      </c>
      <c r="I14" s="5"/>
    </row>
    <row r="15" spans="1:9" s="16" customFormat="1" x14ac:dyDescent="0.2">
      <c r="A15" s="28">
        <v>7</v>
      </c>
      <c r="B15" s="1"/>
      <c r="C15" s="2"/>
      <c r="D15" s="2"/>
      <c r="E15" s="3"/>
      <c r="F15" s="3"/>
      <c r="G15" s="4">
        <v>0</v>
      </c>
      <c r="H15" s="17">
        <v>0</v>
      </c>
      <c r="I15" s="5"/>
    </row>
    <row r="16" spans="1:9" s="16" customFormat="1" x14ac:dyDescent="0.2">
      <c r="A16" s="28">
        <v>8</v>
      </c>
      <c r="B16" s="1"/>
      <c r="C16" s="2"/>
      <c r="D16" s="2"/>
      <c r="E16" s="3"/>
      <c r="F16" s="3"/>
      <c r="G16" s="4">
        <v>0</v>
      </c>
      <c r="H16" s="17">
        <v>0</v>
      </c>
      <c r="I16" s="5"/>
    </row>
    <row r="17" spans="1:9" s="16" customFormat="1" x14ac:dyDescent="0.2">
      <c r="A17" s="28">
        <v>9</v>
      </c>
      <c r="B17" s="1"/>
      <c r="C17" s="2"/>
      <c r="D17" s="2"/>
      <c r="E17" s="3"/>
      <c r="F17" s="3"/>
      <c r="G17" s="4">
        <v>0</v>
      </c>
      <c r="H17" s="17">
        <v>0</v>
      </c>
      <c r="I17" s="5"/>
    </row>
    <row r="18" spans="1:9" s="16" customFormat="1" x14ac:dyDescent="0.2">
      <c r="A18" s="28">
        <v>10</v>
      </c>
      <c r="B18" s="1"/>
      <c r="C18" s="2"/>
      <c r="D18" s="2"/>
      <c r="E18" s="3"/>
      <c r="F18" s="3"/>
      <c r="G18" s="4">
        <v>0</v>
      </c>
      <c r="H18" s="17">
        <v>0</v>
      </c>
      <c r="I18" s="5"/>
    </row>
    <row r="19" spans="1:9" s="16" customFormat="1" x14ac:dyDescent="0.2">
      <c r="A19" s="28">
        <v>11</v>
      </c>
      <c r="B19" s="1"/>
      <c r="C19" s="2"/>
      <c r="D19" s="2"/>
      <c r="E19" s="3"/>
      <c r="F19" s="3"/>
      <c r="G19" s="4">
        <v>0</v>
      </c>
      <c r="H19" s="17">
        <v>0</v>
      </c>
      <c r="I19" s="5"/>
    </row>
    <row r="20" spans="1:9" s="16" customFormat="1" x14ac:dyDescent="0.2">
      <c r="A20" s="28">
        <v>12</v>
      </c>
      <c r="B20" s="1"/>
      <c r="C20" s="2"/>
      <c r="D20" s="2"/>
      <c r="E20" s="3"/>
      <c r="F20" s="3"/>
      <c r="G20" s="4">
        <v>0</v>
      </c>
      <c r="H20" s="17">
        <v>0</v>
      </c>
      <c r="I20" s="5"/>
    </row>
    <row r="21" spans="1:9" s="16" customFormat="1" x14ac:dyDescent="0.2">
      <c r="A21" s="28">
        <v>13</v>
      </c>
      <c r="B21" s="1"/>
      <c r="C21" s="2"/>
      <c r="D21" s="2"/>
      <c r="E21" s="3"/>
      <c r="F21" s="3"/>
      <c r="G21" s="4">
        <v>0</v>
      </c>
      <c r="H21" s="17">
        <v>0</v>
      </c>
      <c r="I21" s="5"/>
    </row>
    <row r="22" spans="1:9" s="16" customFormat="1" x14ac:dyDescent="0.2">
      <c r="A22" s="28">
        <v>14</v>
      </c>
      <c r="B22" s="1"/>
      <c r="C22" s="2"/>
      <c r="D22" s="2"/>
      <c r="E22" s="3"/>
      <c r="F22" s="3"/>
      <c r="G22" s="4">
        <v>0</v>
      </c>
      <c r="H22" s="17">
        <v>0</v>
      </c>
      <c r="I22" s="5"/>
    </row>
    <row r="23" spans="1:9" s="16" customFormat="1" x14ac:dyDescent="0.2">
      <c r="A23" s="28">
        <v>15</v>
      </c>
      <c r="B23" s="1"/>
      <c r="C23" s="2"/>
      <c r="D23" s="2"/>
      <c r="E23" s="3"/>
      <c r="F23" s="3"/>
      <c r="G23" s="4">
        <v>0</v>
      </c>
      <c r="H23" s="17">
        <v>0</v>
      </c>
      <c r="I23" s="5"/>
    </row>
    <row r="24" spans="1:9" s="16" customFormat="1" x14ac:dyDescent="0.2">
      <c r="A24" s="28">
        <v>16</v>
      </c>
      <c r="B24" s="1"/>
      <c r="C24" s="2"/>
      <c r="D24" s="2"/>
      <c r="E24" s="3"/>
      <c r="F24" s="3"/>
      <c r="G24" s="4">
        <v>0</v>
      </c>
      <c r="H24" s="17">
        <v>0</v>
      </c>
      <c r="I24" s="5"/>
    </row>
    <row r="25" spans="1:9" s="16" customFormat="1" x14ac:dyDescent="0.2">
      <c r="A25" s="28">
        <v>17</v>
      </c>
      <c r="B25" s="1"/>
      <c r="C25" s="2"/>
      <c r="D25" s="2"/>
      <c r="E25" s="3"/>
      <c r="F25" s="3"/>
      <c r="G25" s="4">
        <v>0</v>
      </c>
      <c r="H25" s="17">
        <v>0</v>
      </c>
      <c r="I25" s="5"/>
    </row>
    <row r="26" spans="1:9" s="16" customFormat="1" x14ac:dyDescent="0.2">
      <c r="A26" s="28">
        <v>18</v>
      </c>
      <c r="B26" s="1"/>
      <c r="C26" s="2"/>
      <c r="D26" s="2"/>
      <c r="E26" s="3"/>
      <c r="F26" s="3"/>
      <c r="G26" s="4">
        <v>0</v>
      </c>
      <c r="H26" s="17">
        <v>0</v>
      </c>
      <c r="I26" s="5"/>
    </row>
    <row r="27" spans="1:9" s="16" customFormat="1" x14ac:dyDescent="0.2">
      <c r="A27" s="28">
        <v>19</v>
      </c>
      <c r="B27" s="1"/>
      <c r="C27" s="2"/>
      <c r="D27" s="2"/>
      <c r="E27" s="3"/>
      <c r="F27" s="3"/>
      <c r="G27" s="4">
        <v>0</v>
      </c>
      <c r="H27" s="17">
        <v>0</v>
      </c>
      <c r="I27" s="5"/>
    </row>
    <row r="28" spans="1:9" s="16" customFormat="1" x14ac:dyDescent="0.2">
      <c r="A28" s="28">
        <v>20</v>
      </c>
      <c r="B28" s="1"/>
      <c r="C28" s="2"/>
      <c r="D28" s="2"/>
      <c r="E28" s="3"/>
      <c r="F28" s="3"/>
      <c r="G28" s="4">
        <v>0</v>
      </c>
      <c r="H28" s="17">
        <v>0</v>
      </c>
      <c r="I28" s="5"/>
    </row>
    <row r="29" spans="1:9" s="16" customFormat="1" x14ac:dyDescent="0.2">
      <c r="A29" s="28">
        <v>21</v>
      </c>
      <c r="B29" s="1"/>
      <c r="C29" s="2"/>
      <c r="D29" s="2"/>
      <c r="E29" s="3"/>
      <c r="F29" s="3"/>
      <c r="G29" s="4">
        <v>0</v>
      </c>
      <c r="H29" s="17">
        <v>0</v>
      </c>
      <c r="I29" s="5"/>
    </row>
    <row r="30" spans="1:9" s="16" customFormat="1" ht="13.5" thickBot="1" x14ac:dyDescent="0.25">
      <c r="A30" s="29">
        <v>22</v>
      </c>
      <c r="B30" s="6"/>
      <c r="C30" s="7"/>
      <c r="D30" s="7"/>
      <c r="E30" s="8"/>
      <c r="F30" s="8"/>
      <c r="G30" s="9">
        <v>0</v>
      </c>
      <c r="H30" s="18">
        <v>0</v>
      </c>
      <c r="I30" s="10"/>
    </row>
    <row r="31" spans="1:9" s="16" customFormat="1" ht="14.25" thickTop="1" thickBot="1" x14ac:dyDescent="0.25">
      <c r="A31" s="84" t="s">
        <v>16</v>
      </c>
      <c r="B31" s="85"/>
      <c r="C31" s="85"/>
      <c r="D31" s="19"/>
      <c r="E31" s="19"/>
      <c r="F31" s="19"/>
      <c r="G31" s="20">
        <v>0</v>
      </c>
      <c r="H31" s="21">
        <v>0</v>
      </c>
      <c r="I31" s="22"/>
    </row>
    <row r="32" spans="1:9" s="16" customFormat="1" x14ac:dyDescent="0.2"/>
    <row r="33" spans="1:9" s="16" customFormat="1" ht="25.5" x14ac:dyDescent="0.2">
      <c r="A33" s="23"/>
      <c r="B33" s="24" t="s">
        <v>3</v>
      </c>
      <c r="C33" s="77"/>
      <c r="D33" s="77"/>
      <c r="E33" s="77"/>
      <c r="F33" s="77"/>
      <c r="G33" s="77"/>
      <c r="H33" s="77"/>
      <c r="I33" s="77"/>
    </row>
    <row r="34" spans="1:9" s="16" customFormat="1" x14ac:dyDescent="0.2">
      <c r="A34" s="23"/>
      <c r="B34" s="24" t="s">
        <v>4</v>
      </c>
      <c r="C34" s="77"/>
      <c r="D34" s="77"/>
      <c r="E34" s="77"/>
      <c r="F34" s="77"/>
      <c r="G34" s="77"/>
      <c r="H34" s="77"/>
      <c r="I34" s="77"/>
    </row>
    <row r="35" spans="1:9" s="16" customFormat="1" x14ac:dyDescent="0.2">
      <c r="A35" s="23"/>
      <c r="B35" s="24" t="s">
        <v>5</v>
      </c>
      <c r="C35" s="77"/>
      <c r="D35" s="77"/>
      <c r="E35" s="77"/>
      <c r="F35" s="77"/>
      <c r="G35" s="77"/>
      <c r="H35" s="77"/>
      <c r="I35" s="77"/>
    </row>
    <row r="36" spans="1:9" s="16" customFormat="1" ht="25.5" x14ac:dyDescent="0.2">
      <c r="B36" s="24" t="s">
        <v>6</v>
      </c>
      <c r="C36" s="77"/>
      <c r="D36" s="77"/>
      <c r="E36" s="77"/>
      <c r="F36" s="77"/>
      <c r="G36" s="77"/>
      <c r="H36" s="77"/>
      <c r="I36" s="77"/>
    </row>
  </sheetData>
  <sheetProtection selectLockedCells="1"/>
  <mergeCells count="7">
    <mergeCell ref="A1:I5"/>
    <mergeCell ref="C35:I35"/>
    <mergeCell ref="C36:I36"/>
    <mergeCell ref="A6:I7"/>
    <mergeCell ref="A31:C31"/>
    <mergeCell ref="C33:I33"/>
    <mergeCell ref="C34:I34"/>
  </mergeCells>
  <pageMargins left="0.7" right="0.7" top="0.75" bottom="0.75" header="0.3" footer="0.3"/>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Normal="100" zoomScaleSheetLayoutView="100" workbookViewId="0">
      <selection activeCell="C8" sqref="C8:C9"/>
    </sheetView>
  </sheetViews>
  <sheetFormatPr baseColWidth="10" defaultColWidth="11.42578125" defaultRowHeight="12.75" x14ac:dyDescent="0.2"/>
  <cols>
    <col min="1" max="1" width="41.42578125" style="45" customWidth="1"/>
    <col min="2" max="2" width="11.7109375" style="45" customWidth="1"/>
    <col min="3" max="3" width="11.42578125" style="45"/>
    <col min="4" max="5" width="15.42578125" style="45" customWidth="1"/>
    <col min="6" max="6" width="15.85546875" style="45" customWidth="1"/>
    <col min="7" max="7" width="14.28515625" style="45" bestFit="1" customWidth="1"/>
    <col min="8" max="16384" width="11.42578125" style="45"/>
  </cols>
  <sheetData>
    <row r="1" spans="1:6" s="44" customFormat="1" ht="12.75" customHeight="1" x14ac:dyDescent="0.2">
      <c r="A1" s="86" t="s">
        <v>25</v>
      </c>
      <c r="B1" s="87"/>
      <c r="C1" s="87"/>
      <c r="D1" s="87"/>
      <c r="E1" s="87"/>
      <c r="F1" s="88"/>
    </row>
    <row r="2" spans="1:6" s="44" customFormat="1" ht="12.75" customHeight="1" x14ac:dyDescent="0.2">
      <c r="A2" s="89"/>
      <c r="B2" s="90"/>
      <c r="C2" s="90"/>
      <c r="D2" s="90"/>
      <c r="E2" s="90"/>
      <c r="F2" s="91"/>
    </row>
    <row r="3" spans="1:6" s="44" customFormat="1" ht="12.75" customHeight="1" x14ac:dyDescent="0.2">
      <c r="A3" s="89"/>
      <c r="B3" s="90"/>
      <c r="C3" s="90"/>
      <c r="D3" s="90"/>
      <c r="E3" s="90"/>
      <c r="F3" s="91"/>
    </row>
    <row r="4" spans="1:6" s="44" customFormat="1" ht="12.75" customHeight="1" x14ac:dyDescent="0.2">
      <c r="A4" s="89"/>
      <c r="B4" s="90"/>
      <c r="C4" s="90"/>
      <c r="D4" s="90"/>
      <c r="E4" s="90"/>
      <c r="F4" s="91"/>
    </row>
    <row r="5" spans="1:6" s="44" customFormat="1" ht="13.5" customHeight="1" thickBot="1" x14ac:dyDescent="0.25">
      <c r="A5" s="92"/>
      <c r="B5" s="93"/>
      <c r="C5" s="93"/>
      <c r="D5" s="93"/>
      <c r="E5" s="93"/>
      <c r="F5" s="94"/>
    </row>
    <row r="6" spans="1:6" ht="24" customHeight="1" x14ac:dyDescent="0.2">
      <c r="A6" s="40" t="s">
        <v>19</v>
      </c>
      <c r="B6" s="41" t="s">
        <v>20</v>
      </c>
      <c r="C6" s="41" t="s">
        <v>45</v>
      </c>
      <c r="D6" s="41" t="s">
        <v>27</v>
      </c>
      <c r="E6" s="41" t="s">
        <v>28</v>
      </c>
      <c r="F6" s="42" t="s">
        <v>29</v>
      </c>
    </row>
    <row r="7" spans="1:6" x14ac:dyDescent="0.2">
      <c r="A7" s="101" t="s">
        <v>21</v>
      </c>
      <c r="B7" s="102"/>
      <c r="C7" s="102"/>
      <c r="D7" s="102"/>
      <c r="E7" s="102"/>
      <c r="F7" s="103"/>
    </row>
    <row r="8" spans="1:6" ht="49.5" customHeight="1" x14ac:dyDescent="0.2">
      <c r="A8" s="43" t="s">
        <v>58</v>
      </c>
      <c r="B8" s="13">
        <v>2</v>
      </c>
      <c r="C8" s="104">
        <v>34</v>
      </c>
      <c r="D8" s="33"/>
      <c r="E8" s="46">
        <f>D8*19%</f>
        <v>0</v>
      </c>
      <c r="F8" s="47">
        <f>((D8+E8)*C8)*B8</f>
        <v>0</v>
      </c>
    </row>
    <row r="9" spans="1:6" ht="56.25" customHeight="1" x14ac:dyDescent="0.2">
      <c r="A9" s="43" t="s">
        <v>46</v>
      </c>
      <c r="B9" s="13">
        <v>1</v>
      </c>
      <c r="C9" s="104"/>
      <c r="D9" s="33"/>
      <c r="E9" s="46">
        <f>D9*19%</f>
        <v>0</v>
      </c>
      <c r="F9" s="47">
        <f>((D9+E9)*C8)*B9</f>
        <v>0</v>
      </c>
    </row>
    <row r="10" spans="1:6" x14ac:dyDescent="0.2">
      <c r="A10" s="95" t="s">
        <v>30</v>
      </c>
      <c r="B10" s="96"/>
      <c r="C10" s="96"/>
      <c r="D10" s="96"/>
      <c r="E10" s="96"/>
      <c r="F10" s="48">
        <f>F12-F11</f>
        <v>0</v>
      </c>
    </row>
    <row r="11" spans="1:6" x14ac:dyDescent="0.2">
      <c r="A11" s="97" t="s">
        <v>26</v>
      </c>
      <c r="B11" s="98"/>
      <c r="C11" s="98"/>
      <c r="D11" s="98"/>
      <c r="E11" s="98"/>
      <c r="F11" s="49">
        <f>SUM(E8:E9)*C8</f>
        <v>0</v>
      </c>
    </row>
    <row r="12" spans="1:6" ht="13.5" thickBot="1" x14ac:dyDescent="0.25">
      <c r="A12" s="99" t="s">
        <v>31</v>
      </c>
      <c r="B12" s="100"/>
      <c r="C12" s="100"/>
      <c r="D12" s="100"/>
      <c r="E12" s="100"/>
      <c r="F12" s="50">
        <f>SUM(F8:F9)</f>
        <v>0</v>
      </c>
    </row>
  </sheetData>
  <sheetProtection selectLockedCells="1"/>
  <mergeCells count="6">
    <mergeCell ref="A1:F5"/>
    <mergeCell ref="A10:E10"/>
    <mergeCell ref="A11:E11"/>
    <mergeCell ref="A12:E12"/>
    <mergeCell ref="A7:F7"/>
    <mergeCell ref="C8:C9"/>
  </mergeCells>
  <pageMargins left="0.7" right="0.7" top="0.75" bottom="0.75" header="0.3" footer="0.3"/>
  <pageSetup scale="74" orientation="portrait" r:id="rId1"/>
  <ignoredErrors>
    <ignoredError sqref="E8:E9 F10 F1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ESPECIFICACIONES TECNICAS</vt:lpstr>
      <vt:lpstr>Experiencia</vt:lpstr>
      <vt:lpstr>Costos</vt:lpstr>
      <vt:lpstr>Costos!Área_de_impresión</vt:lpstr>
      <vt:lpstr>'ESPECIFICACIONES TECNICAS'!Títulos_a_imprimir</vt:lpstr>
    </vt:vector>
  </TitlesOfParts>
  <Company>Carestream Health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la1399</dc:creator>
  <cp:lastModifiedBy>Monica Liliana Galvis Navarrete</cp:lastModifiedBy>
  <cp:lastPrinted>2018-04-18T17:01:47Z</cp:lastPrinted>
  <dcterms:created xsi:type="dcterms:W3CDTF">2015-03-24T14:23:44Z</dcterms:created>
  <dcterms:modified xsi:type="dcterms:W3CDTF">2019-04-10T20:15:25Z</dcterms:modified>
</cp:coreProperties>
</file>