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PRAS 2017\INVITACIONES\A COTIZAR\039 SOPORTE PARA LAS BASES DE DATOS DB2\TERMINOS\"/>
    </mc:Choice>
  </mc:AlternateContent>
  <bookViews>
    <workbookView xWindow="0" yWindow="0" windowWidth="28800" windowHeight="12435"/>
  </bookViews>
  <sheets>
    <sheet name="Oferta Economic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29" i="2" s="1"/>
  <c r="E30" i="2" s="1"/>
  <c r="D21" i="2"/>
  <c r="E8" i="2"/>
  <c r="D8" i="2"/>
</calcChain>
</file>

<file path=xl/sharedStrings.xml><?xml version="1.0" encoding="utf-8"?>
<sst xmlns="http://schemas.openxmlformats.org/spreadsheetml/2006/main" count="40" uniqueCount="37">
  <si>
    <t>COSTOS TOTALES</t>
  </si>
  <si>
    <t>COSTOS</t>
  </si>
  <si>
    <t>Valor Mensual</t>
  </si>
  <si>
    <t>Cantidad Mensual</t>
  </si>
  <si>
    <t>IVA %</t>
  </si>
  <si>
    <t>VALOR TOTAL</t>
  </si>
  <si>
    <t>SERVICIOS COSTO FIJO MENSUAL INCLUYE:</t>
  </si>
  <si>
    <t>Disponiblidad 7 *24</t>
  </si>
  <si>
    <t>Revision mensual e informe de los sistemas productivo</t>
  </si>
  <si>
    <t xml:space="preserve">Diagnóstico de bases de datos </t>
  </si>
  <si>
    <t>Planeación de labores de afinamiento base de datos</t>
  </si>
  <si>
    <t>Documentación de configuración de las instancias de bases de datos</t>
  </si>
  <si>
    <t>Documentación de planes de mantenimiento</t>
  </si>
  <si>
    <t>Recomendación de estrategias de mantenimiento y elaboración del plan de   mantenimiento</t>
  </si>
  <si>
    <t>Monitoreo semanal e Informe mensual de monitoreo de la Instancias de Base de Datos con crecimientos y recomendaciones</t>
  </si>
  <si>
    <t>Recomendación de estrategias de respaldo, restauración y elaboración del plan de respaldo</t>
  </si>
  <si>
    <t>Resolución Ilimitada de dudas sobre operación del motor de bases de datos e instancias vía correo electrónico, telefónica, chat, whatsapp o cualquier otro medio.</t>
  </si>
  <si>
    <t>Reunión Planeación del servicio</t>
  </si>
  <si>
    <t>Reuniones de seguimiento del servicio</t>
  </si>
  <si>
    <t>SERVICIOS ASOCIADOS A LA BOLSA DE HORAS:</t>
  </si>
  <si>
    <t>Valor Unitario</t>
  </si>
  <si>
    <t>Actualizar a nuevas versiones</t>
  </si>
  <si>
    <t xml:space="preserve">Aplicar Fixpack </t>
  </si>
  <si>
    <t>Ejecución de Planes de mantenimiento (Reorganizaciones, estadísticas, Compresión)</t>
  </si>
  <si>
    <t>Realizar aseguramiento o hardening de bases de datos</t>
  </si>
  <si>
    <t>Resolver problemas críticos sobre las instancias de BD que se presenten.</t>
  </si>
  <si>
    <t>Soporte para la integración de los motores de base de datos con la Librerías de backups u otras herramientas</t>
  </si>
  <si>
    <t>Soporte para migración de bases de datos a otros servidores</t>
  </si>
  <si>
    <t>Otras actividades inherentes a las instancias de produccion que se puedan presentar</t>
  </si>
  <si>
    <t>Total Mensual</t>
  </si>
  <si>
    <t>Valor total de la oferta 13 meses</t>
  </si>
  <si>
    <t>COMPAÑÍA PROPONENTE:</t>
  </si>
  <si>
    <t xml:space="preserve"> </t>
  </si>
  <si>
    <t>DIRECCIÓN:</t>
  </si>
  <si>
    <t>TELÉFONO:</t>
  </si>
  <si>
    <t>CORREO ELECTRÓNICO:</t>
  </si>
  <si>
    <t xml:space="preserve">ANEXO No.4 - OFERTA ECONOMICA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</si>
</sst>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6" borderId="1" xfId="0" applyFont="1" applyFill="1" applyBorder="1" applyProtection="1"/>
    <xf numFmtId="165" fontId="2" fillId="6" borderId="1" xfId="0" applyNumberFormat="1" applyFont="1" applyFill="1" applyBorder="1" applyProtection="1"/>
    <xf numFmtId="0" fontId="2" fillId="4" borderId="2" xfId="0" applyFont="1" applyFill="1" applyBorder="1" applyProtection="1"/>
    <xf numFmtId="0" fontId="2" fillId="4" borderId="3" xfId="0" applyFont="1" applyFill="1" applyBorder="1" applyProtection="1"/>
    <xf numFmtId="165" fontId="2" fillId="4" borderId="4" xfId="0" applyNumberFormat="1" applyFont="1" applyFill="1" applyBorder="1" applyProtection="1"/>
    <xf numFmtId="0" fontId="1" fillId="7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left" vertical="center" wrapText="1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sqref="A1:E35"/>
    </sheetView>
  </sheetViews>
  <sheetFormatPr baseColWidth="10" defaultRowHeight="15" x14ac:dyDescent="0.25"/>
  <cols>
    <col min="1" max="1" width="71" customWidth="1"/>
    <col min="2" max="2" width="15.28515625" customWidth="1"/>
    <col min="3" max="3" width="17.42578125" customWidth="1"/>
    <col min="4" max="4" width="13.85546875" customWidth="1"/>
  </cols>
  <sheetData>
    <row r="1" spans="1:5" ht="15.75" thickBot="1" x14ac:dyDescent="0.3"/>
    <row r="2" spans="1:5" ht="17.25" thickBot="1" x14ac:dyDescent="0.3">
      <c r="A2" s="26" t="s">
        <v>36</v>
      </c>
      <c r="B2" s="27"/>
      <c r="C2" s="27"/>
      <c r="D2" s="27"/>
      <c r="E2" s="28"/>
    </row>
    <row r="3" spans="1:5" x14ac:dyDescent="0.25">
      <c r="A3" s="29" t="s">
        <v>0</v>
      </c>
      <c r="B3" s="29"/>
      <c r="C3" s="29"/>
      <c r="D3" s="29"/>
      <c r="E3" s="29"/>
    </row>
    <row r="4" spans="1:5" x14ac:dyDescent="0.25">
      <c r="A4" s="30"/>
      <c r="B4" s="30"/>
      <c r="C4" s="30"/>
      <c r="D4" s="30"/>
      <c r="E4" s="30"/>
    </row>
    <row r="5" spans="1:5" x14ac:dyDescent="0.25">
      <c r="A5" s="30"/>
      <c r="B5" s="30"/>
      <c r="C5" s="30"/>
      <c r="D5" s="30"/>
      <c r="E5" s="30"/>
    </row>
    <row r="6" spans="1:5" ht="31.5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</row>
    <row r="7" spans="1:5" ht="15.75" x14ac:dyDescent="0.25">
      <c r="A7" s="2" t="s">
        <v>6</v>
      </c>
      <c r="B7" s="3"/>
      <c r="C7" s="4"/>
      <c r="D7" s="5"/>
      <c r="E7" s="3"/>
    </row>
    <row r="8" spans="1:5" x14ac:dyDescent="0.25">
      <c r="A8" s="6" t="s">
        <v>7</v>
      </c>
      <c r="B8" s="31">
        <v>0</v>
      </c>
      <c r="C8" s="33">
        <v>1</v>
      </c>
      <c r="D8" s="35">
        <f>(B8*C8)*0.19</f>
        <v>0</v>
      </c>
      <c r="E8" s="37">
        <f>B8*C8*1.19</f>
        <v>0</v>
      </c>
    </row>
    <row r="9" spans="1:5" x14ac:dyDescent="0.25">
      <c r="A9" s="6" t="s">
        <v>8</v>
      </c>
      <c r="B9" s="31"/>
      <c r="C9" s="33"/>
      <c r="D9" s="35"/>
      <c r="E9" s="37"/>
    </row>
    <row r="10" spans="1:5" x14ac:dyDescent="0.25">
      <c r="A10" s="7" t="s">
        <v>9</v>
      </c>
      <c r="B10" s="32"/>
      <c r="C10" s="34"/>
      <c r="D10" s="36"/>
      <c r="E10" s="37"/>
    </row>
    <row r="11" spans="1:5" x14ac:dyDescent="0.25">
      <c r="A11" s="7" t="s">
        <v>10</v>
      </c>
      <c r="B11" s="32"/>
      <c r="C11" s="34"/>
      <c r="D11" s="36"/>
      <c r="E11" s="37"/>
    </row>
    <row r="12" spans="1:5" ht="30" x14ac:dyDescent="0.25">
      <c r="A12" s="8" t="s">
        <v>11</v>
      </c>
      <c r="B12" s="32"/>
      <c r="C12" s="34"/>
      <c r="D12" s="36"/>
      <c r="E12" s="37"/>
    </row>
    <row r="13" spans="1:5" x14ac:dyDescent="0.25">
      <c r="A13" s="8" t="s">
        <v>12</v>
      </c>
      <c r="B13" s="32"/>
      <c r="C13" s="34"/>
      <c r="D13" s="36"/>
      <c r="E13" s="37"/>
    </row>
    <row r="14" spans="1:5" ht="30" x14ac:dyDescent="0.25">
      <c r="A14" s="8" t="s">
        <v>13</v>
      </c>
      <c r="B14" s="32"/>
      <c r="C14" s="34"/>
      <c r="D14" s="36"/>
      <c r="E14" s="37"/>
    </row>
    <row r="15" spans="1:5" ht="30" x14ac:dyDescent="0.25">
      <c r="A15" s="8" t="s">
        <v>14</v>
      </c>
      <c r="B15" s="32"/>
      <c r="C15" s="34"/>
      <c r="D15" s="36"/>
      <c r="E15" s="37"/>
    </row>
    <row r="16" spans="1:5" ht="30" x14ac:dyDescent="0.25">
      <c r="A16" s="8" t="s">
        <v>15</v>
      </c>
      <c r="B16" s="32"/>
      <c r="C16" s="34"/>
      <c r="D16" s="36"/>
      <c r="E16" s="37"/>
    </row>
    <row r="17" spans="1:5" ht="45" x14ac:dyDescent="0.25">
      <c r="A17" s="9" t="s">
        <v>16</v>
      </c>
      <c r="B17" s="32"/>
      <c r="C17" s="34"/>
      <c r="D17" s="36"/>
      <c r="E17" s="37"/>
    </row>
    <row r="18" spans="1:5" x14ac:dyDescent="0.25">
      <c r="A18" s="8" t="s">
        <v>17</v>
      </c>
      <c r="B18" s="32"/>
      <c r="C18" s="34"/>
      <c r="D18" s="36"/>
      <c r="E18" s="37"/>
    </row>
    <row r="19" spans="1:5" x14ac:dyDescent="0.25">
      <c r="A19" s="8" t="s">
        <v>18</v>
      </c>
      <c r="B19" s="32"/>
      <c r="C19" s="34"/>
      <c r="D19" s="36"/>
      <c r="E19" s="37"/>
    </row>
    <row r="20" spans="1:5" ht="31.5" x14ac:dyDescent="0.25">
      <c r="A20" s="10" t="s">
        <v>19</v>
      </c>
      <c r="B20" s="11" t="s">
        <v>20</v>
      </c>
      <c r="C20" s="1" t="s">
        <v>3</v>
      </c>
      <c r="D20" s="1" t="s">
        <v>4</v>
      </c>
      <c r="E20" s="1" t="s">
        <v>5</v>
      </c>
    </row>
    <row r="21" spans="1:5" x14ac:dyDescent="0.25">
      <c r="A21" s="12" t="s">
        <v>21</v>
      </c>
      <c r="B21" s="31">
        <v>0</v>
      </c>
      <c r="C21" s="33">
        <v>15</v>
      </c>
      <c r="D21" s="38">
        <f>C21*B21*0.19</f>
        <v>0</v>
      </c>
      <c r="E21" s="39">
        <f t="shared" ref="E21" si="0">C21*B21*1.19</f>
        <v>0</v>
      </c>
    </row>
    <row r="22" spans="1:5" x14ac:dyDescent="0.25">
      <c r="A22" s="12" t="s">
        <v>22</v>
      </c>
      <c r="B22" s="31"/>
      <c r="C22" s="33"/>
      <c r="D22" s="38"/>
      <c r="E22" s="39"/>
    </row>
    <row r="23" spans="1:5" ht="30" x14ac:dyDescent="0.25">
      <c r="A23" s="12" t="s">
        <v>23</v>
      </c>
      <c r="B23" s="31"/>
      <c r="C23" s="33"/>
      <c r="D23" s="38"/>
      <c r="E23" s="39"/>
    </row>
    <row r="24" spans="1:5" x14ac:dyDescent="0.25">
      <c r="A24" s="13" t="s">
        <v>24</v>
      </c>
      <c r="B24" s="31"/>
      <c r="C24" s="33"/>
      <c r="D24" s="38"/>
      <c r="E24" s="39"/>
    </row>
    <row r="25" spans="1:5" ht="30" x14ac:dyDescent="0.25">
      <c r="A25" s="12" t="s">
        <v>25</v>
      </c>
      <c r="B25" s="31"/>
      <c r="C25" s="33"/>
      <c r="D25" s="38"/>
      <c r="E25" s="39"/>
    </row>
    <row r="26" spans="1:5" ht="30" x14ac:dyDescent="0.25">
      <c r="A26" s="12" t="s">
        <v>26</v>
      </c>
      <c r="B26" s="31"/>
      <c r="C26" s="33"/>
      <c r="D26" s="38"/>
      <c r="E26" s="39"/>
    </row>
    <row r="27" spans="1:5" x14ac:dyDescent="0.25">
      <c r="A27" s="12" t="s">
        <v>27</v>
      </c>
      <c r="B27" s="31"/>
      <c r="C27" s="33"/>
      <c r="D27" s="38"/>
      <c r="E27" s="39"/>
    </row>
    <row r="28" spans="1:5" ht="30" x14ac:dyDescent="0.25">
      <c r="A28" s="12" t="s">
        <v>28</v>
      </c>
      <c r="B28" s="31"/>
      <c r="C28" s="33"/>
      <c r="D28" s="38"/>
      <c r="E28" s="39"/>
    </row>
    <row r="29" spans="1:5" ht="15.75" x14ac:dyDescent="0.25">
      <c r="A29" s="20" t="s">
        <v>29</v>
      </c>
      <c r="B29" s="14"/>
      <c r="C29" s="14"/>
      <c r="D29" s="14"/>
      <c r="E29" s="15">
        <f>SUM(E8:E28)</f>
        <v>0</v>
      </c>
    </row>
    <row r="30" spans="1:5" ht="15.75" x14ac:dyDescent="0.25">
      <c r="A30" s="21" t="s">
        <v>30</v>
      </c>
      <c r="B30" s="14"/>
      <c r="C30" s="14"/>
      <c r="D30" s="14"/>
      <c r="E30" s="15">
        <f>E29*13</f>
        <v>0</v>
      </c>
    </row>
    <row r="31" spans="1:5" ht="15.75" x14ac:dyDescent="0.25">
      <c r="A31" s="6"/>
      <c r="B31" s="16"/>
      <c r="C31" s="17"/>
      <c r="D31" s="17"/>
      <c r="E31" s="18"/>
    </row>
    <row r="32" spans="1:5" ht="15.75" x14ac:dyDescent="0.25">
      <c r="A32" s="19" t="s">
        <v>31</v>
      </c>
      <c r="B32" s="22" t="s">
        <v>32</v>
      </c>
      <c r="C32" s="23"/>
      <c r="D32" s="23"/>
      <c r="E32" s="24"/>
    </row>
    <row r="33" spans="1:5" ht="15.75" x14ac:dyDescent="0.25">
      <c r="A33" s="19" t="s">
        <v>33</v>
      </c>
      <c r="B33" s="25"/>
      <c r="C33" s="25"/>
      <c r="D33" s="25"/>
      <c r="E33" s="25"/>
    </row>
    <row r="34" spans="1:5" ht="15.75" x14ac:dyDescent="0.25">
      <c r="A34" s="19" t="s">
        <v>34</v>
      </c>
      <c r="B34" s="25"/>
      <c r="C34" s="25"/>
      <c r="D34" s="25"/>
      <c r="E34" s="25"/>
    </row>
    <row r="35" spans="1:5" ht="15.75" x14ac:dyDescent="0.25">
      <c r="A35" s="19" t="s">
        <v>35</v>
      </c>
      <c r="B35" s="25"/>
      <c r="C35" s="25"/>
      <c r="D35" s="25"/>
      <c r="E35" s="25"/>
    </row>
  </sheetData>
  <protectedRanges>
    <protectedRange sqref="D8:D19 D21:D28" name="Rango1"/>
  </protectedRanges>
  <mergeCells count="14">
    <mergeCell ref="B32:E32"/>
    <mergeCell ref="B33:E33"/>
    <mergeCell ref="B34:E34"/>
    <mergeCell ref="B35:E35"/>
    <mergeCell ref="A2:E2"/>
    <mergeCell ref="A3:E5"/>
    <mergeCell ref="B8:B19"/>
    <mergeCell ref="C8:C19"/>
    <mergeCell ref="D8:D19"/>
    <mergeCell ref="E8:E19"/>
    <mergeCell ref="B21:B28"/>
    <mergeCell ref="C21:C28"/>
    <mergeCell ref="D21:D28"/>
    <mergeCell ref="E21:E2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Rojas Espinosa</dc:creator>
  <cp:lastModifiedBy>Diego Fernando Rojas Espinosa</cp:lastModifiedBy>
  <cp:lastPrinted>2017-03-16T12:43:31Z</cp:lastPrinted>
  <dcterms:created xsi:type="dcterms:W3CDTF">2017-03-14T15:05:19Z</dcterms:created>
  <dcterms:modified xsi:type="dcterms:W3CDTF">2017-03-16T14:17:34Z</dcterms:modified>
</cp:coreProperties>
</file>