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890" yWindow="15" windowWidth="19935" windowHeight="12630" activeTab="4"/>
  </bookViews>
  <sheets>
    <sheet name="ITEM 642" sheetId="35" r:id="rId1"/>
    <sheet name="ITEM 643" sheetId="36" r:id="rId2"/>
    <sheet name="ITEM 644" sheetId="37" r:id="rId3"/>
    <sheet name="ITEM 645" sheetId="38" r:id="rId4"/>
    <sheet name="ITEM 647" sheetId="47" r:id="rId5"/>
    <sheet name="ITEM 650" sheetId="46" r:id="rId6"/>
    <sheet name="ITEM 651" sheetId="45" r:id="rId7"/>
    <sheet name="ITEM 654" sheetId="39" r:id="rId8"/>
    <sheet name="ITEM 655" sheetId="40" r:id="rId9"/>
    <sheet name="ITEM 656" sheetId="33" r:id="rId10"/>
  </sheets>
  <definedNames>
    <definedName name="_xlnm.Print_Area" localSheetId="0">'ITEM 642'!$B$1:$K$26</definedName>
    <definedName name="_xlnm.Print_Area" localSheetId="1">'ITEM 643'!$B$1:$K$20</definedName>
    <definedName name="_xlnm.Print_Area" localSheetId="2">'ITEM 644'!$B$1:$K$38</definedName>
    <definedName name="_xlnm.Print_Area" localSheetId="3">'ITEM 645'!$B$1:$K$18</definedName>
    <definedName name="_xlnm.Print_Area" localSheetId="4">'ITEM 647'!$A$1:$K$36</definedName>
    <definedName name="_xlnm.Print_Area" localSheetId="5">'ITEM 650'!$B$1:$K$77</definedName>
    <definedName name="_xlnm.Print_Area" localSheetId="6">'ITEM 651'!$B$1:$K$61</definedName>
    <definedName name="_xlnm.Print_Area" localSheetId="7">'ITEM 654'!$B$1:$K$23</definedName>
    <definedName name="_xlnm.Print_Area" localSheetId="8">'ITEM 655'!$B$1:$K$40</definedName>
    <definedName name="_xlnm.Print_Area" localSheetId="9">'ITEM 656'!$B$1:$K$55</definedName>
  </definedNames>
  <calcPr calcId="144525"/>
</workbook>
</file>

<file path=xl/calcChain.xml><?xml version="1.0" encoding="utf-8"?>
<calcChain xmlns="http://schemas.openxmlformats.org/spreadsheetml/2006/main">
  <c r="D74" i="46" l="1"/>
  <c r="D58" i="45"/>
  <c r="D37" i="40" l="1"/>
  <c r="D20" i="39"/>
  <c r="D15" i="38"/>
  <c r="D35" i="37" l="1"/>
  <c r="D17" i="36"/>
  <c r="D23" i="35"/>
  <c r="D52" i="33" l="1"/>
</calcChain>
</file>

<file path=xl/sharedStrings.xml><?xml version="1.0" encoding="utf-8"?>
<sst xmlns="http://schemas.openxmlformats.org/spreadsheetml/2006/main" count="1318" uniqueCount="481">
  <si>
    <t>EQUIPO</t>
  </si>
  <si>
    <t>MARCA</t>
  </si>
  <si>
    <t>MODELO</t>
  </si>
  <si>
    <t>SERIE</t>
  </si>
  <si>
    <t>ACTIVO FIJO</t>
  </si>
  <si>
    <t xml:space="preserve">UBICACIÓN </t>
  </si>
  <si>
    <t xml:space="preserve">CANTIDAD </t>
  </si>
  <si>
    <t>SOLPE</t>
  </si>
  <si>
    <t>CDP</t>
  </si>
  <si>
    <t>CÓDIGO:</t>
  </si>
  <si>
    <t>GTE-P04-F-14</t>
  </si>
  <si>
    <t>GESTIÓN DE LA TECNOLOGÍA</t>
  </si>
  <si>
    <t>VERSIÓN:</t>
  </si>
  <si>
    <t>FECHA:</t>
  </si>
  <si>
    <t>Página 1 de 1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</si>
  <si>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</si>
  <si>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 xml:space="preserve"> </t>
  </si>
  <si>
    <t>INSTITUTO NACIONAL DE CANCEROLOGIA  ESE</t>
  </si>
  <si>
    <t>SOLICITUDES DE MANTENIMIENTO DE EQUIPOS MÉDICOS</t>
  </si>
  <si>
    <t>03</t>
  </si>
  <si>
    <t>RADIOFARMACIA</t>
  </si>
  <si>
    <t>CIRUGIA</t>
  </si>
  <si>
    <t>ECOGRAFO</t>
  </si>
  <si>
    <t>TIPO DE MANTENIMIENTO: PREVENTIVO Y CORRECTIVO INCLUIDO REPUESTOS</t>
  </si>
  <si>
    <t>Lía Margarita Álvarez Puente</t>
  </si>
  <si>
    <t>#</t>
  </si>
  <si>
    <t>RADIOLOGÍA</t>
  </si>
  <si>
    <t>ACELERADOR LINEAL</t>
  </si>
  <si>
    <t>VARIAN</t>
  </si>
  <si>
    <t>600C</t>
  </si>
  <si>
    <t>IX</t>
  </si>
  <si>
    <t>SISTEMAS DE PLANEACIÓN Y RED ARIA.</t>
  </si>
  <si>
    <t>ECLIPSE IMX     ECLIPSE SV                      ECLIPSE VX</t>
  </si>
  <si>
    <t>NR</t>
  </si>
  <si>
    <t>RADIOTERAPIA</t>
  </si>
  <si>
    <t>SISTEMA DE RADIOCIRUGÍA</t>
  </si>
  <si>
    <t>BRAIN LAB</t>
  </si>
  <si>
    <t>05-72711-10800-50B</t>
  </si>
  <si>
    <t xml:space="preserve">NEURONAVEGADOR </t>
  </si>
  <si>
    <t>KOLIBRI  REV 2</t>
  </si>
  <si>
    <t>06-87978-17000E</t>
  </si>
  <si>
    <t>SONDA GAMMA INTRAOPERATORIA*</t>
  </si>
  <si>
    <t>EURORAD</t>
  </si>
  <si>
    <t xml:space="preserve"> EUROPROBE III</t>
  </si>
  <si>
    <t>BRAQUITERAPIA</t>
  </si>
  <si>
    <t>GAMMAMED PLUS IX</t>
  </si>
  <si>
    <t>H640629</t>
  </si>
  <si>
    <t>FLUOROSCOPIO</t>
  </si>
  <si>
    <t>TOSHIBA</t>
  </si>
  <si>
    <t>KX0-50XM</t>
  </si>
  <si>
    <t>K2D0922941</t>
  </si>
  <si>
    <t>51802</t>
  </si>
  <si>
    <t>TOMÓGRAFO SIMULADOR DE RADIOTERAPIA</t>
  </si>
  <si>
    <t>AQUILION LB</t>
  </si>
  <si>
    <t>TSX-201A</t>
  </si>
  <si>
    <t>ANGIÓGRAFO</t>
  </si>
  <si>
    <t>W7E1362004</t>
  </si>
  <si>
    <t>ESTERILIZADOR</t>
  </si>
  <si>
    <t>MATACHANA</t>
  </si>
  <si>
    <t>SV1008V-2</t>
  </si>
  <si>
    <t>E-25631</t>
  </si>
  <si>
    <t>51801</t>
  </si>
  <si>
    <t>E-25637</t>
  </si>
  <si>
    <t>51800</t>
  </si>
  <si>
    <t>S1006EV-2</t>
  </si>
  <si>
    <t>E-256616</t>
  </si>
  <si>
    <t>51799</t>
  </si>
  <si>
    <t>ESTERILIZACIÓN</t>
  </si>
  <si>
    <t>RADWAG</t>
  </si>
  <si>
    <t>AS220-X</t>
  </si>
  <si>
    <t>267258-09</t>
  </si>
  <si>
    <t>SARTORIUS</t>
  </si>
  <si>
    <t>EXCELLENCE</t>
  </si>
  <si>
    <t>E1200S</t>
  </si>
  <si>
    <t>SARTORIUS -GMBH</t>
  </si>
  <si>
    <t xml:space="preserve">ANALYTIC </t>
  </si>
  <si>
    <t xml:space="preserve">A 200 S </t>
  </si>
  <si>
    <t>BP 410</t>
  </si>
  <si>
    <t>80808148</t>
  </si>
  <si>
    <t>BOECO</t>
  </si>
  <si>
    <t>BPB64</t>
  </si>
  <si>
    <t>14010881</t>
  </si>
  <si>
    <t>KERN</t>
  </si>
  <si>
    <t>ABS 120-4</t>
  </si>
  <si>
    <t>WB0100052</t>
  </si>
  <si>
    <t>PRECISA</t>
  </si>
  <si>
    <t>180A</t>
  </si>
  <si>
    <t>12766</t>
  </si>
  <si>
    <t>XS802S</t>
  </si>
  <si>
    <t>B034062334</t>
  </si>
  <si>
    <t xml:space="preserve">METTLER TOLEDO </t>
  </si>
  <si>
    <t>XS 104</t>
  </si>
  <si>
    <t>B037067886</t>
  </si>
  <si>
    <t>SE2</t>
  </si>
  <si>
    <t>BANCO NACIONAL DE TUMORES</t>
  </si>
  <si>
    <t>BIOLOGIA DEL CANCER</t>
  </si>
  <si>
    <t>GENÉTICA</t>
  </si>
  <si>
    <t>LABORATORIO CLINICO</t>
  </si>
  <si>
    <t>PATOLOGIA</t>
  </si>
  <si>
    <t>BALANZA ANALÍTICA</t>
  </si>
  <si>
    <t>CAMARA RETINAL DE FONDO DE OJO</t>
  </si>
  <si>
    <t>CARL ZEISS</t>
  </si>
  <si>
    <t>FF450PLUS</t>
  </si>
  <si>
    <t>957231</t>
  </si>
  <si>
    <t>47836</t>
  </si>
  <si>
    <t>OFTALMOLOGIA</t>
  </si>
  <si>
    <t>HUMPREY</t>
  </si>
  <si>
    <t>837</t>
  </si>
  <si>
    <t>837-1146</t>
  </si>
  <si>
    <t>15017</t>
  </si>
  <si>
    <t>CAMPIMETRO</t>
  </si>
  <si>
    <t>HUMPREY INSTRUMENTS</t>
  </si>
  <si>
    <t>15016</t>
  </si>
  <si>
    <t>MICROSCOPIO QUIRÚRGICO</t>
  </si>
  <si>
    <t>UNIVERSAL S2</t>
  </si>
  <si>
    <t>15015</t>
  </si>
  <si>
    <t>CIRUGÍA</t>
  </si>
  <si>
    <t>9540</t>
  </si>
  <si>
    <t>OPMI VARIO / S8</t>
  </si>
  <si>
    <t>44032</t>
  </si>
  <si>
    <t>OPMI S2</t>
  </si>
  <si>
    <t>OFTLAMOLOGIA</t>
  </si>
  <si>
    <t>LÁMPARA DE HENDIDURA</t>
  </si>
  <si>
    <t>NAG20SL</t>
  </si>
  <si>
    <t>ACELERADOR LINEAL DE RADIOTERAPIA INTRAOPERATORIA</t>
  </si>
  <si>
    <t>INTRAOP MEDICAL</t>
  </si>
  <si>
    <t>50517</t>
  </si>
  <si>
    <t>2000</t>
  </si>
  <si>
    <t xml:space="preserve">VENTILADOR </t>
  </si>
  <si>
    <t>DRAEGER</t>
  </si>
  <si>
    <t>SAVINA</t>
  </si>
  <si>
    <t>ASCK-0022</t>
  </si>
  <si>
    <t>ASCK-0023</t>
  </si>
  <si>
    <t>UCI MEDICA</t>
  </si>
  <si>
    <t>UCI PEDIATRICA</t>
  </si>
  <si>
    <t>MAQUINA DE ANESTESIA</t>
  </si>
  <si>
    <t>PRIMUS</t>
  </si>
  <si>
    <t>ASBB-0105</t>
  </si>
  <si>
    <t>53013</t>
  </si>
  <si>
    <t>ASAN-0242</t>
  </si>
  <si>
    <t>53387</t>
  </si>
  <si>
    <t>FABIUS</t>
  </si>
  <si>
    <t>VENTILADOR</t>
  </si>
  <si>
    <t>CAREFUSION</t>
  </si>
  <si>
    <t>AVEA COMPREHENSIVE</t>
  </si>
  <si>
    <t>BBV01039</t>
  </si>
  <si>
    <t>54147</t>
  </si>
  <si>
    <t>UCI</t>
  </si>
  <si>
    <t>BBV01033</t>
  </si>
  <si>
    <t>54153</t>
  </si>
  <si>
    <t>BBV01042</t>
  </si>
  <si>
    <t>54150</t>
  </si>
  <si>
    <t>BBV01038</t>
  </si>
  <si>
    <t>54144</t>
  </si>
  <si>
    <t>BBV01031</t>
  </si>
  <si>
    <t>54151</t>
  </si>
  <si>
    <t>BBV01029</t>
  </si>
  <si>
    <t>54143</t>
  </si>
  <si>
    <t>BBV01043</t>
  </si>
  <si>
    <t>54141</t>
  </si>
  <si>
    <t>BBV01036</t>
  </si>
  <si>
    <t>54139</t>
  </si>
  <si>
    <t>BBV01035</t>
  </si>
  <si>
    <t>54148</t>
  </si>
  <si>
    <t>BBV01030</t>
  </si>
  <si>
    <t>54152</t>
  </si>
  <si>
    <t>BBV01032</t>
  </si>
  <si>
    <t>54145</t>
  </si>
  <si>
    <t>BBV01034</t>
  </si>
  <si>
    <t>BBV01037</t>
  </si>
  <si>
    <t>54140</t>
  </si>
  <si>
    <t>BBV01040</t>
  </si>
  <si>
    <t>54149</t>
  </si>
  <si>
    <t>BBV01041</t>
  </si>
  <si>
    <t>54142</t>
  </si>
  <si>
    <t>BBV01028</t>
  </si>
  <si>
    <t>54138</t>
  </si>
  <si>
    <t xml:space="preserve"> AVEA STANDAR</t>
  </si>
  <si>
    <t>AJV02420</t>
  </si>
  <si>
    <t>50425</t>
  </si>
  <si>
    <t>AJVO2348</t>
  </si>
  <si>
    <t>50661</t>
  </si>
  <si>
    <t>AJV02422</t>
  </si>
  <si>
    <t>50291</t>
  </si>
  <si>
    <t>AJV02360</t>
  </si>
  <si>
    <t>50659</t>
  </si>
  <si>
    <t>AJV02417</t>
  </si>
  <si>
    <t>50662</t>
  </si>
  <si>
    <t>AJV02421</t>
  </si>
  <si>
    <t>50660</t>
  </si>
  <si>
    <t xml:space="preserve"> VISITAS 2016                   VISITAS 2017</t>
  </si>
  <si>
    <t>FARMACIA</t>
  </si>
  <si>
    <t>NEVERA</t>
  </si>
  <si>
    <t>HACEB</t>
  </si>
  <si>
    <t>RVC-15</t>
  </si>
  <si>
    <t>K-041115846</t>
  </si>
  <si>
    <t>ICASA</t>
  </si>
  <si>
    <t>ATE-9</t>
  </si>
  <si>
    <t>RVC-7</t>
  </si>
  <si>
    <t>K-041115760</t>
  </si>
  <si>
    <t>27464</t>
  </si>
  <si>
    <t xml:space="preserve">CUARTO FRIO </t>
  </si>
  <si>
    <t>POLARES</t>
  </si>
  <si>
    <t>MCP-110</t>
  </si>
  <si>
    <t>ROJAS HERMANOS</t>
  </si>
  <si>
    <t>57338</t>
  </si>
  <si>
    <t>CONGELADOR</t>
  </si>
  <si>
    <t>REFRIGERADOR</t>
  </si>
  <si>
    <t>BANCO DE SANGRE</t>
  </si>
  <si>
    <t>ULTRACONGELADOR</t>
  </si>
  <si>
    <t>REVCO</t>
  </si>
  <si>
    <t>ULT2586-9SI-A38</t>
  </si>
  <si>
    <t>X25S-244444-YS</t>
  </si>
  <si>
    <t>ULT1386-5-A12</t>
  </si>
  <si>
    <t>S17E-206764-SE</t>
  </si>
  <si>
    <t>13839</t>
  </si>
  <si>
    <t>ULT1786-5-A34</t>
  </si>
  <si>
    <t>Y02K-503355-YK</t>
  </si>
  <si>
    <t>19059</t>
  </si>
  <si>
    <t>J061427924</t>
  </si>
  <si>
    <t>48955</t>
  </si>
  <si>
    <t>BPL MEDICAL</t>
  </si>
  <si>
    <t>STC 280</t>
  </si>
  <si>
    <t>THERMO SCIENTIFIC</t>
  </si>
  <si>
    <t>FORMA</t>
  </si>
  <si>
    <t>POLONORTE</t>
  </si>
  <si>
    <t>CELDA CALIENTE</t>
  </si>
  <si>
    <t xml:space="preserve"> VISITAS 2017                   VISITAS 2018</t>
  </si>
  <si>
    <t xml:space="preserve"> VISITAS 2017                  VISITAS 2018</t>
  </si>
  <si>
    <t>EQUIPO DE PRUBEAS DE FUNCIÓN PULMONAR</t>
  </si>
  <si>
    <t>VMAX ENCORE 22</t>
  </si>
  <si>
    <t>YL01</t>
  </si>
  <si>
    <t>TERAPIA RESPIRATORIA</t>
  </si>
  <si>
    <t>X31S-244650-YS</t>
  </si>
  <si>
    <t>48325</t>
  </si>
  <si>
    <t>ULTIMA PLUS/ULT2586-10-A46</t>
  </si>
  <si>
    <t>0128445001090801</t>
  </si>
  <si>
    <t>51250</t>
  </si>
  <si>
    <t>LEGACI</t>
  </si>
  <si>
    <t>X29J460829-YJ</t>
  </si>
  <si>
    <t>18293</t>
  </si>
  <si>
    <t>ULT786-5-A12</t>
  </si>
  <si>
    <t>T01E-208185-TE</t>
  </si>
  <si>
    <t>ULT2186-5ABA</t>
  </si>
  <si>
    <t>T01B-118522-TB</t>
  </si>
  <si>
    <t>9816</t>
  </si>
  <si>
    <t>ULT1786-9-A37</t>
  </si>
  <si>
    <t>P24P-277748-PP</t>
  </si>
  <si>
    <t>28774</t>
  </si>
  <si>
    <t>NUAIRE</t>
  </si>
  <si>
    <t>NUAIRE/ UN-6617A36</t>
  </si>
  <si>
    <t>V04N-200839-VN</t>
  </si>
  <si>
    <t>23432</t>
  </si>
  <si>
    <t>X29S-244578-YS</t>
  </si>
  <si>
    <t>ULT2186-7-A12</t>
  </si>
  <si>
    <t>P23E-201787-PE</t>
  </si>
  <si>
    <t xml:space="preserve"> X24P-647903-XP</t>
  </si>
  <si>
    <t>43443</t>
  </si>
  <si>
    <t>P06L-520201-PL</t>
  </si>
  <si>
    <t>19350</t>
  </si>
  <si>
    <t>VPH</t>
  </si>
  <si>
    <t>FFGL233</t>
  </si>
  <si>
    <t>32330M4A0ZZDJ30A</t>
  </si>
  <si>
    <t>56385</t>
  </si>
  <si>
    <t>56388</t>
  </si>
  <si>
    <t>CABINA DE BIOSEGURIDAD</t>
  </si>
  <si>
    <t>LABCONCO</t>
  </si>
  <si>
    <t>LOGIC/3461001</t>
  </si>
  <si>
    <t>090914820B</t>
  </si>
  <si>
    <t xml:space="preserve"> 3620904GO  </t>
  </si>
  <si>
    <t>36208-04</t>
  </si>
  <si>
    <t>LOGIC</t>
  </si>
  <si>
    <t>120558547C</t>
  </si>
  <si>
    <t>ESCO</t>
  </si>
  <si>
    <t>AIRSTREAM</t>
  </si>
  <si>
    <t>AS NZ252208</t>
  </si>
  <si>
    <t>MU-425-200</t>
  </si>
  <si>
    <t>UN-440-400</t>
  </si>
  <si>
    <t>120457053C</t>
  </si>
  <si>
    <t>CABINA DE FLUJO LAMINAR</t>
  </si>
  <si>
    <t>36209-04 Y</t>
  </si>
  <si>
    <t>CAMPANA DE EXTRACCIÓN</t>
  </si>
  <si>
    <t>3930001</t>
  </si>
  <si>
    <t>101133313H</t>
  </si>
  <si>
    <t>DESIONIZADOR</t>
  </si>
  <si>
    <t>DESTILADOR DE AGUA</t>
  </si>
  <si>
    <t>LIOFILIZADOR</t>
  </si>
  <si>
    <t>BARNESTEAD</t>
  </si>
  <si>
    <t>00107342G</t>
  </si>
  <si>
    <t>031214297G</t>
  </si>
  <si>
    <t>100526175D</t>
  </si>
  <si>
    <t>WATER PRO PLUS</t>
  </si>
  <si>
    <t>WATER PRO PS</t>
  </si>
  <si>
    <t>MP-1/MEGAPURE SYSTEM</t>
  </si>
  <si>
    <t>2 VISITAS 2017                  2 VISITAS 2018</t>
  </si>
  <si>
    <t>Coordinadora Grupo Área Gestión Biomédica y Almacén</t>
  </si>
  <si>
    <t>NELLCOR/ PURITAN BENNET</t>
  </si>
  <si>
    <t>3510011831</t>
  </si>
  <si>
    <t>21021</t>
  </si>
  <si>
    <t>UCI QUIRURGICA</t>
  </si>
  <si>
    <t>3510011799</t>
  </si>
  <si>
    <t>21020</t>
  </si>
  <si>
    <t>3510054234</t>
  </si>
  <si>
    <t>43765</t>
  </si>
  <si>
    <t>3510011570</t>
  </si>
  <si>
    <t>21019</t>
  </si>
  <si>
    <t>3510054238</t>
  </si>
  <si>
    <t>43766</t>
  </si>
  <si>
    <t>ELECTROBISTURÍ</t>
  </si>
  <si>
    <t>VALLEYLAB</t>
  </si>
  <si>
    <t>FORCE TRIAD</t>
  </si>
  <si>
    <t>T0K19442E</t>
  </si>
  <si>
    <t>54966</t>
  </si>
  <si>
    <t>SALAS DE CIRUGÍA</t>
  </si>
  <si>
    <t>COVIDIEN /VALLEYLAB</t>
  </si>
  <si>
    <t>FX</t>
  </si>
  <si>
    <t>S3L10381AX</t>
  </si>
  <si>
    <t>S3L10344AX</t>
  </si>
  <si>
    <t>FORCE 2</t>
  </si>
  <si>
    <t>F5L29124T</t>
  </si>
  <si>
    <t>16359</t>
  </si>
  <si>
    <t>S3L10478AX</t>
  </si>
  <si>
    <t>FORCE FX</t>
  </si>
  <si>
    <t>F7K57461A</t>
  </si>
  <si>
    <t>50469</t>
  </si>
  <si>
    <t>S3L10476AX</t>
  </si>
  <si>
    <t>F5I41627A</t>
  </si>
  <si>
    <t>43492</t>
  </si>
  <si>
    <t>F7K57481A</t>
  </si>
  <si>
    <t>50310</t>
  </si>
  <si>
    <t>F7K57463A</t>
  </si>
  <si>
    <t>50470</t>
  </si>
  <si>
    <t>S3L10471AX</t>
  </si>
  <si>
    <t>S3L10479AX</t>
  </si>
  <si>
    <t>COMPRESOR VASCULAR</t>
  </si>
  <si>
    <t>KENDALL</t>
  </si>
  <si>
    <t>SCD EXPRESS</t>
  </si>
  <si>
    <t>V0752179</t>
  </si>
  <si>
    <t>50521</t>
  </si>
  <si>
    <t>UCI - QUIRÚRGICA</t>
  </si>
  <si>
    <t>V0752186</t>
  </si>
  <si>
    <t>50524</t>
  </si>
  <si>
    <t>V0752184</t>
  </si>
  <si>
    <t>50523</t>
  </si>
  <si>
    <t>V0838475</t>
  </si>
  <si>
    <t>53530</t>
  </si>
  <si>
    <t>V0752183</t>
  </si>
  <si>
    <t>50522</t>
  </si>
  <si>
    <t>54523</t>
  </si>
  <si>
    <t>54524</t>
  </si>
  <si>
    <t>V0752126</t>
  </si>
  <si>
    <t>50298</t>
  </si>
  <si>
    <t>MONITOR DE ANESTESIA</t>
  </si>
  <si>
    <t>BIS</t>
  </si>
  <si>
    <t>A2000</t>
  </si>
  <si>
    <t>C018324</t>
  </si>
  <si>
    <t>43508</t>
  </si>
  <si>
    <t>VT07074</t>
  </si>
  <si>
    <t>50603</t>
  </si>
  <si>
    <t>C018453</t>
  </si>
  <si>
    <t>43509</t>
  </si>
  <si>
    <t>185-0151</t>
  </si>
  <si>
    <t>VT07091</t>
  </si>
  <si>
    <t>50602</t>
  </si>
  <si>
    <t>VT-07041</t>
  </si>
  <si>
    <t>UNIDAD DE CALENTAMIENTO</t>
  </si>
  <si>
    <t>NELLCOR</t>
  </si>
  <si>
    <t>WARM TOUCH</t>
  </si>
  <si>
    <t>CI0705J273</t>
  </si>
  <si>
    <t>CI0404J325</t>
  </si>
  <si>
    <t>INTERCAMBIADOR DE CALOR</t>
  </si>
  <si>
    <t>MEDTRONIC</t>
  </si>
  <si>
    <t>BIO CAL370</t>
  </si>
  <si>
    <t>AK1610</t>
  </si>
  <si>
    <t>48910</t>
  </si>
  <si>
    <t>MEDIDOR DE TIEMPO DE COAGULACION AUTOMATIZADO</t>
  </si>
  <si>
    <t>ACT PLUS</t>
  </si>
  <si>
    <t>ACT1003023</t>
  </si>
  <si>
    <t>48285</t>
  </si>
  <si>
    <t>ENDOCRINOLOGÍA</t>
  </si>
  <si>
    <t>WHIRPOOL</t>
  </si>
  <si>
    <t>COMMERCIAL</t>
  </si>
  <si>
    <t>24004</t>
  </si>
  <si>
    <t>ABBA</t>
  </si>
  <si>
    <t>RS-10</t>
  </si>
  <si>
    <t>000800680</t>
  </si>
  <si>
    <t>19080</t>
  </si>
  <si>
    <t>SUPERNORDICO</t>
  </si>
  <si>
    <t>07-1259</t>
  </si>
  <si>
    <t>FRIOMIX</t>
  </si>
  <si>
    <t>NVE200</t>
  </si>
  <si>
    <t>200411152600001</t>
  </si>
  <si>
    <t>43573</t>
  </si>
  <si>
    <t>21022</t>
  </si>
  <si>
    <t>GENETICA</t>
  </si>
  <si>
    <t>21023</t>
  </si>
  <si>
    <t>GENERAL ELECTRIC</t>
  </si>
  <si>
    <t>GE 14ZB1</t>
  </si>
  <si>
    <t>0213080119</t>
  </si>
  <si>
    <t>21026</t>
  </si>
  <si>
    <t>0213080121</t>
  </si>
  <si>
    <t>21028</t>
  </si>
  <si>
    <t>PHILLIPS</t>
  </si>
  <si>
    <t>POLARIX / EW919</t>
  </si>
  <si>
    <t>235000-J</t>
  </si>
  <si>
    <t>10776</t>
  </si>
  <si>
    <t>0209048215</t>
  </si>
  <si>
    <t>21027</t>
  </si>
  <si>
    <t>PHILIPS</t>
  </si>
  <si>
    <t>POLARIX</t>
  </si>
  <si>
    <t xml:space="preserve">PHILIPS </t>
  </si>
  <si>
    <t>5980 no sap</t>
  </si>
  <si>
    <t>LIPSHAW</t>
  </si>
  <si>
    <t>CENTRALES</t>
  </si>
  <si>
    <t>57511</t>
  </si>
  <si>
    <t>N12</t>
  </si>
  <si>
    <t>7704353005233</t>
  </si>
  <si>
    <t>COLDSPOT</t>
  </si>
  <si>
    <t>02350</t>
  </si>
  <si>
    <t>SAMSUNG</t>
  </si>
  <si>
    <t>RT32MASW1 SCL</t>
  </si>
  <si>
    <t>GRY450021 W</t>
  </si>
  <si>
    <t>D-071097574</t>
  </si>
  <si>
    <t>45954</t>
  </si>
  <si>
    <t>DENMARK</t>
  </si>
  <si>
    <t>VESTFROST</t>
  </si>
  <si>
    <t>THERMO</t>
  </si>
  <si>
    <t>FORMA/FREEF2117A15</t>
  </si>
  <si>
    <t>Y04U-187258-YU</t>
  </si>
  <si>
    <t>LAB-LINE</t>
  </si>
  <si>
    <t>199-002</t>
  </si>
  <si>
    <t>3767</t>
  </si>
  <si>
    <t>199-005</t>
  </si>
  <si>
    <t>CF210G</t>
  </si>
  <si>
    <t>STR-280</t>
  </si>
  <si>
    <t>DAIREI</t>
  </si>
  <si>
    <t>UPLTF275</t>
  </si>
  <si>
    <t>STC-280</t>
  </si>
  <si>
    <t>RPR1204A20</t>
  </si>
  <si>
    <t>X24P-117708-YP</t>
  </si>
  <si>
    <t>LAB-LINE INSTRUMENTS</t>
  </si>
  <si>
    <t>COOL-LAB</t>
  </si>
  <si>
    <t>1438051008400</t>
  </si>
  <si>
    <t>HELMER</t>
  </si>
  <si>
    <t>HLR 105</t>
  </si>
  <si>
    <t>WESTELL</t>
  </si>
  <si>
    <t>REFRIGERIOS</t>
  </si>
  <si>
    <t>BANCO DE SANGRE PISO 4</t>
  </si>
  <si>
    <t>LABORATORIO CLINICO PISO 2</t>
  </si>
  <si>
    <t>FRIOGOSSIE</t>
  </si>
  <si>
    <t>MR</t>
  </si>
  <si>
    <t>GAICA( BANCO DE S)ANGRE</t>
  </si>
  <si>
    <t>CHALLENGER</t>
  </si>
  <si>
    <t>CR150</t>
  </si>
  <si>
    <t>JOSERRAGO</t>
  </si>
  <si>
    <t>CASINO</t>
  </si>
  <si>
    <t>POLO NORTE</t>
  </si>
  <si>
    <t>RESIDUOS HOSPITALARIOS</t>
  </si>
  <si>
    <t>PATOLOGIA PISO 2</t>
  </si>
  <si>
    <t>EBAL-120</t>
  </si>
  <si>
    <t>3 VISITAS 2017                  3 VISITAS 2018</t>
  </si>
  <si>
    <t>SISTEMA CHILLER</t>
  </si>
  <si>
    <t>MÁQUINA DE HACER HIELO</t>
  </si>
  <si>
    <t>LEGACY</t>
  </si>
  <si>
    <t>PACT70-T3-Z</t>
  </si>
  <si>
    <t>HOSHZAKI AMERICAN</t>
  </si>
  <si>
    <t>56384</t>
  </si>
  <si>
    <t>BIOLOGÍA DEL CANCER</t>
  </si>
  <si>
    <t>VON GALHEN</t>
  </si>
  <si>
    <t>2007.609(1968)</t>
  </si>
  <si>
    <t>TIPO DE MANTENIMIENTO: CALIFICACIÓN DE EQUIPOS MÉDICOS</t>
  </si>
  <si>
    <t>ANEXO No. 4</t>
  </si>
  <si>
    <t>ELEMENTOS O SERVICIOS REQUERIDOS</t>
  </si>
  <si>
    <t>_____________________________________________________</t>
  </si>
  <si>
    <t>VALOR UNITARIO</t>
  </si>
  <si>
    <t>IVA</t>
  </si>
  <si>
    <t>VALOR TOTAL</t>
  </si>
  <si>
    <t>TOTAL</t>
  </si>
  <si>
    <t xml:space="preserve"> REPRESENTANTE LEGAL</t>
  </si>
  <si>
    <t>EMPRESA</t>
  </si>
  <si>
    <t>CANTIDAD VISITAS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</si>
</sst>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yy"/>
    <numFmt numFmtId="165" formatCode="dd\-mmm\-yy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3" applyNumberFormat="0" applyAlignment="0" applyProtection="0"/>
    <xf numFmtId="0" fontId="7" fillId="18" borderId="4" applyNumberFormat="0" applyAlignment="0" applyProtection="0"/>
    <xf numFmtId="0" fontId="8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3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6" applyNumberFormat="0" applyFont="0" applyAlignment="0" applyProtection="0"/>
    <xf numFmtId="0" fontId="13" fillId="17" borderId="7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9" fillId="0" borderId="10" applyNumberFormat="0" applyFill="0" applyAlignment="0" applyProtection="0"/>
    <xf numFmtId="0" fontId="18" fillId="0" borderId="11" applyNumberFormat="0" applyFill="0" applyAlignment="0" applyProtection="0"/>
    <xf numFmtId="0" fontId="2" fillId="0" borderId="0"/>
    <xf numFmtId="0" fontId="2" fillId="0" borderId="0"/>
  </cellStyleXfs>
  <cellXfs count="182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3" fontId="22" fillId="0" borderId="1" xfId="0" applyNumberFormat="1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 wrapText="1"/>
    </xf>
    <xf numFmtId="3" fontId="23" fillId="2" borderId="0" xfId="0" applyNumberFormat="1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3" fontId="19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165" fontId="19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49" fontId="27" fillId="0" borderId="12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27" fillId="0" borderId="15" xfId="0" applyNumberFormat="1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1" fillId="26" borderId="19" xfId="0" applyFont="1" applyFill="1" applyBorder="1" applyAlignment="1">
      <alignment horizontal="center" vertical="center"/>
    </xf>
    <xf numFmtId="1" fontId="21" fillId="26" borderId="19" xfId="0" applyNumberFormat="1" applyFont="1" applyFill="1" applyBorder="1" applyAlignment="1">
      <alignment horizontal="center" vertical="center"/>
    </xf>
    <xf numFmtId="0" fontId="21" fillId="26" borderId="18" xfId="0" applyFont="1" applyFill="1" applyBorder="1" applyAlignment="1">
      <alignment horizontal="center" vertical="center"/>
    </xf>
    <xf numFmtId="0" fontId="21" fillId="26" borderId="32" xfId="0" applyFont="1" applyFill="1" applyBorder="1" applyAlignment="1">
      <alignment horizontal="center" vertical="center"/>
    </xf>
    <xf numFmtId="0" fontId="21" fillId="26" borderId="33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1" fillId="26" borderId="38" xfId="0" applyFont="1" applyFill="1" applyBorder="1" applyAlignment="1">
      <alignment horizontal="center" vertical="center"/>
    </xf>
    <xf numFmtId="0" fontId="21" fillId="26" borderId="31" xfId="0" applyFont="1" applyFill="1" applyBorder="1" applyAlignment="1">
      <alignment horizontal="center" vertical="center"/>
    </xf>
    <xf numFmtId="0" fontId="21" fillId="26" borderId="39" xfId="0" applyFont="1" applyFill="1" applyBorder="1" applyAlignment="1">
      <alignment horizontal="center" vertical="center"/>
    </xf>
    <xf numFmtId="1" fontId="21" fillId="26" borderId="39" xfId="0" applyNumberFormat="1" applyFont="1" applyFill="1" applyBorder="1" applyAlignment="1">
      <alignment horizontal="center" vertical="center"/>
    </xf>
    <xf numFmtId="0" fontId="21" fillId="26" borderId="40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/>
    </xf>
    <xf numFmtId="49" fontId="27" fillId="2" borderId="15" xfId="0" applyNumberFormat="1" applyFont="1" applyFill="1" applyBorder="1" applyAlignment="1">
      <alignment horizontal="center" vertical="center" wrapText="1"/>
    </xf>
    <xf numFmtId="49" fontId="27" fillId="2" borderId="12" xfId="0" applyNumberFormat="1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49" fontId="31" fillId="0" borderId="12" xfId="0" applyNumberFormat="1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/>
    </xf>
    <xf numFmtId="0" fontId="29" fillId="2" borderId="38" xfId="0" applyFont="1" applyFill="1" applyBorder="1" applyAlignment="1">
      <alignment horizontal="center" vertical="center"/>
    </xf>
    <xf numFmtId="49" fontId="27" fillId="2" borderId="39" xfId="0" applyNumberFormat="1" applyFont="1" applyFill="1" applyBorder="1" applyAlignment="1">
      <alignment horizontal="center" vertical="center" wrapText="1"/>
    </xf>
    <xf numFmtId="0" fontId="26" fillId="2" borderId="39" xfId="0" applyFont="1" applyFill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" fontId="27" fillId="2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9" fillId="0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vertical="center" wrapText="1"/>
    </xf>
    <xf numFmtId="0" fontId="27" fillId="2" borderId="12" xfId="0" applyFont="1" applyFill="1" applyBorder="1" applyAlignment="1">
      <alignment horizontal="center" vertical="center" wrapText="1"/>
    </xf>
    <xf numFmtId="49" fontId="27" fillId="2" borderId="12" xfId="0" applyNumberFormat="1" applyFont="1" applyFill="1" applyBorder="1" applyAlignment="1">
      <alignment horizontal="center" vertical="center"/>
    </xf>
    <xf numFmtId="49" fontId="27" fillId="0" borderId="12" xfId="0" applyNumberFormat="1" applyFont="1" applyFill="1" applyBorder="1" applyAlignment="1">
      <alignment horizontal="center" vertical="center"/>
    </xf>
    <xf numFmtId="49" fontId="27" fillId="2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27" fillId="2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15" xfId="0" applyFont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0" fontId="25" fillId="0" borderId="37" xfId="0" applyFont="1" applyBorder="1" applyAlignment="1">
      <alignment vertical="center" wrapText="1"/>
    </xf>
    <xf numFmtId="0" fontId="25" fillId="0" borderId="64" xfId="0" applyFont="1" applyBorder="1" applyAlignment="1">
      <alignment vertical="center" wrapText="1"/>
    </xf>
    <xf numFmtId="0" fontId="26" fillId="2" borderId="12" xfId="0" applyFont="1" applyFill="1" applyBorder="1" applyAlignment="1">
      <alignment vertical="center" wrapText="1"/>
    </xf>
    <xf numFmtId="0" fontId="25" fillId="0" borderId="47" xfId="0" applyFont="1" applyBorder="1" applyAlignment="1">
      <alignment vertical="center" wrapText="1"/>
    </xf>
    <xf numFmtId="0" fontId="26" fillId="2" borderId="15" xfId="0" applyFont="1" applyFill="1" applyBorder="1" applyAlignment="1">
      <alignment vertical="center" wrapText="1"/>
    </xf>
    <xf numFmtId="0" fontId="25" fillId="0" borderId="48" xfId="0" applyFont="1" applyBorder="1" applyAlignment="1">
      <alignment vertical="center" wrapText="1"/>
    </xf>
    <xf numFmtId="0" fontId="21" fillId="2" borderId="41" xfId="0" applyFont="1" applyFill="1" applyBorder="1" applyAlignment="1">
      <alignment horizontal="left" vertical="center" wrapText="1"/>
    </xf>
    <xf numFmtId="0" fontId="21" fillId="2" borderId="42" xfId="0" applyFont="1" applyFill="1" applyBorder="1" applyAlignment="1">
      <alignment horizontal="left" vertical="center" wrapText="1"/>
    </xf>
    <xf numFmtId="0" fontId="21" fillId="2" borderId="43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5" fillId="0" borderId="34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4" fillId="25" borderId="35" xfId="45" applyFont="1" applyFill="1" applyBorder="1" applyAlignment="1">
      <alignment horizontal="center" vertical="center" wrapText="1"/>
    </xf>
    <xf numFmtId="0" fontId="24" fillId="25" borderId="33" xfId="45" applyFont="1" applyFill="1" applyBorder="1" applyAlignment="1">
      <alignment horizontal="center" vertical="center" wrapText="1"/>
    </xf>
    <xf numFmtId="0" fontId="24" fillId="25" borderId="36" xfId="45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3" fontId="23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left" vertical="center" wrapText="1"/>
    </xf>
    <xf numFmtId="0" fontId="21" fillId="2" borderId="44" xfId="0" applyFont="1" applyFill="1" applyBorder="1" applyAlignment="1">
      <alignment horizontal="left" vertical="center" wrapText="1"/>
    </xf>
    <xf numFmtId="0" fontId="21" fillId="2" borderId="46" xfId="0" applyFont="1" applyFill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3" fontId="23" fillId="0" borderId="53" xfId="0" applyNumberFormat="1" applyFont="1" applyFill="1" applyBorder="1" applyAlignment="1" applyProtection="1">
      <alignment horizontal="center" vertical="center" wrapText="1"/>
    </xf>
    <xf numFmtId="3" fontId="23" fillId="0" borderId="54" xfId="0" applyNumberFormat="1" applyFont="1" applyFill="1" applyBorder="1" applyAlignment="1" applyProtection="1">
      <alignment horizontal="center" vertical="center" wrapText="1"/>
    </xf>
    <xf numFmtId="3" fontId="23" fillId="0" borderId="55" xfId="0" applyNumberFormat="1" applyFont="1" applyFill="1" applyBorder="1" applyAlignment="1" applyProtection="1">
      <alignment horizontal="center" vertical="center" wrapText="1"/>
    </xf>
    <xf numFmtId="3" fontId="23" fillId="0" borderId="49" xfId="0" applyNumberFormat="1" applyFont="1" applyFill="1" applyBorder="1" applyAlignment="1" applyProtection="1">
      <alignment horizontal="center" vertical="center" wrapText="1"/>
    </xf>
    <xf numFmtId="3" fontId="23" fillId="0" borderId="50" xfId="0" applyNumberFormat="1" applyFont="1" applyFill="1" applyBorder="1" applyAlignment="1" applyProtection="1">
      <alignment horizontal="center" vertical="center" wrapText="1"/>
    </xf>
    <xf numFmtId="3" fontId="23" fillId="0" borderId="56" xfId="0" applyNumberFormat="1" applyFont="1" applyFill="1" applyBorder="1" applyAlignment="1" applyProtection="1">
      <alignment horizontal="center" vertical="center" wrapText="1"/>
    </xf>
    <xf numFmtId="0" fontId="32" fillId="2" borderId="62" xfId="0" applyFont="1" applyFill="1" applyBorder="1" applyAlignment="1">
      <alignment horizontal="right" vertical="center"/>
    </xf>
    <xf numFmtId="0" fontId="32" fillId="2" borderId="16" xfId="0" applyFont="1" applyFill="1" applyBorder="1" applyAlignment="1">
      <alignment horizontal="right" vertical="center"/>
    </xf>
    <xf numFmtId="0" fontId="32" fillId="2" borderId="63" xfId="0" applyFont="1" applyFill="1" applyBorder="1" applyAlignment="1">
      <alignment horizontal="right" vertical="center"/>
    </xf>
    <xf numFmtId="3" fontId="23" fillId="0" borderId="24" xfId="0" applyNumberFormat="1" applyFont="1" applyFill="1" applyBorder="1" applyAlignment="1" applyProtection="1">
      <alignment horizontal="center" vertical="center" wrapText="1"/>
    </xf>
    <xf numFmtId="3" fontId="23" fillId="0" borderId="29" xfId="0" applyNumberFormat="1" applyFont="1" applyFill="1" applyBorder="1" applyAlignment="1" applyProtection="1">
      <alignment horizontal="center" vertical="center" wrapText="1"/>
    </xf>
    <xf numFmtId="3" fontId="23" fillId="0" borderId="57" xfId="0" applyNumberFormat="1" applyFont="1" applyFill="1" applyBorder="1" applyAlignment="1" applyProtection="1">
      <alignment horizontal="center" vertical="center" wrapText="1"/>
    </xf>
    <xf numFmtId="3" fontId="23" fillId="0" borderId="27" xfId="0" applyNumberFormat="1" applyFont="1" applyFill="1" applyBorder="1" applyAlignment="1" applyProtection="1">
      <alignment horizontal="center" vertical="center" wrapText="1"/>
    </xf>
    <xf numFmtId="3" fontId="23" fillId="0" borderId="2" xfId="0" applyNumberFormat="1" applyFont="1" applyFill="1" applyBorder="1" applyAlignment="1" applyProtection="1">
      <alignment horizontal="center" vertical="center" wrapText="1"/>
    </xf>
    <xf numFmtId="3" fontId="23" fillId="0" borderId="59" xfId="0" applyNumberFormat="1" applyFont="1" applyFill="1" applyBorder="1" applyAlignment="1" applyProtection="1">
      <alignment horizontal="center" vertical="center" wrapText="1"/>
    </xf>
    <xf numFmtId="0" fontId="24" fillId="25" borderId="51" xfId="45" applyFont="1" applyFill="1" applyBorder="1" applyAlignment="1">
      <alignment horizontal="center" vertical="center" wrapText="1"/>
    </xf>
    <xf numFmtId="0" fontId="24" fillId="25" borderId="0" xfId="45" applyFont="1" applyFill="1" applyBorder="1" applyAlignment="1">
      <alignment horizontal="center" vertical="center" wrapText="1"/>
    </xf>
    <xf numFmtId="0" fontId="24" fillId="25" borderId="61" xfId="45" applyFont="1" applyFill="1" applyBorder="1" applyAlignment="1">
      <alignment horizontal="center" vertical="center" wrapText="1"/>
    </xf>
    <xf numFmtId="0" fontId="21" fillId="2" borderId="60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57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58" xfId="0" applyFont="1" applyFill="1" applyBorder="1" applyAlignment="1">
      <alignment horizontal="center" vertical="center"/>
    </xf>
    <xf numFmtId="0" fontId="24" fillId="25" borderId="23" xfId="45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27" fillId="2" borderId="30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</cellXfs>
  <cellStyles count="46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4976" cy="936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04775"/>
          <a:ext cx="894976" cy="93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4976" cy="93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4976" cy="93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4976" cy="93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4976" cy="93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4976" cy="93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4976" cy="936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4976" cy="936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4976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30"/>
  <sheetViews>
    <sheetView zoomScale="90" zoomScaleNormal="90" workbookViewId="0">
      <selection activeCell="B28" sqref="B28"/>
    </sheetView>
  </sheetViews>
  <sheetFormatPr baseColWidth="10" defaultRowHeight="12.75" x14ac:dyDescent="0.25"/>
  <cols>
    <col min="1" max="1" width="4.7109375" style="2" customWidth="1"/>
    <col min="2" max="2" width="25.85546875" style="2" customWidth="1"/>
    <col min="3" max="3" width="23.5703125" style="13" customWidth="1"/>
    <col min="4" max="4" width="21.5703125" style="13" customWidth="1"/>
    <col min="5" max="5" width="17" style="2" customWidth="1"/>
    <col min="6" max="6" width="12.85546875" style="2" customWidth="1"/>
    <col min="7" max="7" width="20.42578125" style="2" customWidth="1"/>
    <col min="8" max="8" width="17.7109375" style="13" customWidth="1"/>
    <col min="9" max="9" width="16.42578125" style="14" customWidth="1"/>
    <col min="10" max="10" width="24.7109375" style="2" customWidth="1"/>
    <col min="11" max="16384" width="11.42578125" style="2"/>
  </cols>
  <sheetData>
    <row r="1" spans="1:11" ht="22.5" customHeight="1" x14ac:dyDescent="0.25">
      <c r="A1" s="118"/>
      <c r="B1" s="119"/>
      <c r="C1" s="120"/>
      <c r="D1" s="125" t="s">
        <v>17</v>
      </c>
      <c r="E1" s="125"/>
      <c r="F1" s="125"/>
      <c r="G1" s="125"/>
      <c r="H1" s="125"/>
      <c r="I1" s="3" t="s">
        <v>9</v>
      </c>
      <c r="J1" s="3" t="s">
        <v>10</v>
      </c>
      <c r="K1" s="1"/>
    </row>
    <row r="2" spans="1:11" ht="22.5" customHeight="1" x14ac:dyDescent="0.25">
      <c r="A2" s="121"/>
      <c r="B2" s="108"/>
      <c r="C2" s="122"/>
      <c r="D2" s="125" t="s">
        <v>11</v>
      </c>
      <c r="E2" s="125"/>
      <c r="F2" s="125"/>
      <c r="G2" s="125"/>
      <c r="H2" s="125"/>
      <c r="I2" s="3" t="s">
        <v>12</v>
      </c>
      <c r="J2" s="4" t="s">
        <v>19</v>
      </c>
      <c r="K2" s="1"/>
    </row>
    <row r="3" spans="1:11" ht="22.5" customHeight="1" x14ac:dyDescent="0.25">
      <c r="A3" s="121"/>
      <c r="B3" s="108"/>
      <c r="C3" s="122"/>
      <c r="D3" s="125" t="s">
        <v>18</v>
      </c>
      <c r="E3" s="125"/>
      <c r="F3" s="125"/>
      <c r="G3" s="125"/>
      <c r="H3" s="125"/>
      <c r="I3" s="3" t="s">
        <v>13</v>
      </c>
      <c r="J3" s="8">
        <v>42375</v>
      </c>
      <c r="K3" s="1"/>
    </row>
    <row r="4" spans="1:11" ht="22.5" customHeight="1" x14ac:dyDescent="0.25">
      <c r="A4" s="123"/>
      <c r="B4" s="106"/>
      <c r="C4" s="124"/>
      <c r="D4" s="125"/>
      <c r="E4" s="125"/>
      <c r="F4" s="125"/>
      <c r="G4" s="125"/>
      <c r="H4" s="125"/>
      <c r="I4" s="126" t="s">
        <v>14</v>
      </c>
      <c r="J4" s="126"/>
      <c r="K4" s="1"/>
    </row>
    <row r="5" spans="1:11" s="1" customFormat="1" ht="15" customHeight="1" thickBot="1" x14ac:dyDescent="0.3">
      <c r="B5" s="9"/>
      <c r="C5" s="9"/>
      <c r="D5" s="5"/>
      <c r="E5" s="5"/>
      <c r="F5" s="5"/>
      <c r="G5" s="5"/>
      <c r="H5" s="5"/>
      <c r="I5" s="19"/>
      <c r="J5" s="19"/>
    </row>
    <row r="6" spans="1:11" ht="30" customHeight="1" thickBot="1" x14ac:dyDescent="0.3">
      <c r="A6" s="112" t="s">
        <v>23</v>
      </c>
      <c r="B6" s="113"/>
      <c r="C6" s="113"/>
      <c r="D6" s="113"/>
      <c r="E6" s="113"/>
      <c r="F6" s="113"/>
      <c r="G6" s="113"/>
      <c r="H6" s="113"/>
      <c r="I6" s="113"/>
      <c r="J6" s="114"/>
      <c r="K6" s="1"/>
    </row>
    <row r="7" spans="1:11" ht="15" customHeight="1" x14ac:dyDescent="0.25">
      <c r="A7" s="33" t="s">
        <v>25</v>
      </c>
      <c r="B7" s="34" t="s">
        <v>0</v>
      </c>
      <c r="C7" s="30" t="s">
        <v>1</v>
      </c>
      <c r="D7" s="30" t="s">
        <v>2</v>
      </c>
      <c r="E7" s="30" t="s">
        <v>3</v>
      </c>
      <c r="F7" s="30" t="s">
        <v>4</v>
      </c>
      <c r="G7" s="30" t="s">
        <v>5</v>
      </c>
      <c r="H7" s="30" t="s">
        <v>6</v>
      </c>
      <c r="I7" s="31" t="s">
        <v>7</v>
      </c>
      <c r="J7" s="32" t="s">
        <v>8</v>
      </c>
      <c r="K7" s="1"/>
    </row>
    <row r="8" spans="1:11" ht="39" customHeight="1" x14ac:dyDescent="0.25">
      <c r="A8" s="35">
        <v>1</v>
      </c>
      <c r="B8" s="41" t="s">
        <v>27</v>
      </c>
      <c r="C8" s="41" t="s">
        <v>28</v>
      </c>
      <c r="D8" s="41" t="s">
        <v>29</v>
      </c>
      <c r="E8" s="41">
        <v>557</v>
      </c>
      <c r="F8" s="41">
        <v>18074</v>
      </c>
      <c r="G8" s="41" t="s">
        <v>34</v>
      </c>
      <c r="H8" s="43" t="s">
        <v>227</v>
      </c>
      <c r="I8" s="109"/>
      <c r="J8" s="109"/>
      <c r="K8" s="10"/>
    </row>
    <row r="9" spans="1:11" ht="39" customHeight="1" x14ac:dyDescent="0.25">
      <c r="A9" s="35">
        <v>2</v>
      </c>
      <c r="B9" s="41" t="s">
        <v>27</v>
      </c>
      <c r="C9" s="41" t="s">
        <v>28</v>
      </c>
      <c r="D9" s="41" t="s">
        <v>30</v>
      </c>
      <c r="E9" s="41">
        <v>3368</v>
      </c>
      <c r="F9" s="41">
        <v>48930</v>
      </c>
      <c r="G9" s="41" t="s">
        <v>34</v>
      </c>
      <c r="H9" s="43" t="s">
        <v>227</v>
      </c>
      <c r="I9" s="110"/>
      <c r="J9" s="110"/>
      <c r="K9" s="10"/>
    </row>
    <row r="10" spans="1:11" ht="39" customHeight="1" x14ac:dyDescent="0.25">
      <c r="A10" s="35">
        <v>3</v>
      </c>
      <c r="B10" s="41" t="s">
        <v>27</v>
      </c>
      <c r="C10" s="41" t="s">
        <v>28</v>
      </c>
      <c r="D10" s="41" t="s">
        <v>30</v>
      </c>
      <c r="E10" s="41">
        <v>6151</v>
      </c>
      <c r="F10" s="41">
        <v>59691</v>
      </c>
      <c r="G10" s="41" t="s">
        <v>34</v>
      </c>
      <c r="H10" s="77" t="s">
        <v>227</v>
      </c>
      <c r="I10" s="110"/>
      <c r="J10" s="110"/>
      <c r="K10" s="10"/>
    </row>
    <row r="11" spans="1:11" ht="39" customHeight="1" x14ac:dyDescent="0.25">
      <c r="A11" s="35">
        <v>4</v>
      </c>
      <c r="B11" s="42" t="s">
        <v>44</v>
      </c>
      <c r="C11" s="41" t="s">
        <v>28</v>
      </c>
      <c r="D11" s="42" t="s">
        <v>45</v>
      </c>
      <c r="E11" s="41" t="s">
        <v>46</v>
      </c>
      <c r="F11" s="41" t="s">
        <v>33</v>
      </c>
      <c r="G11" s="41" t="s">
        <v>34</v>
      </c>
      <c r="H11" s="43" t="s">
        <v>227</v>
      </c>
      <c r="I11" s="110"/>
      <c r="J11" s="110"/>
      <c r="K11" s="10"/>
    </row>
    <row r="12" spans="1:11" ht="39" customHeight="1" x14ac:dyDescent="0.25">
      <c r="A12" s="35">
        <v>5</v>
      </c>
      <c r="B12" s="42" t="s">
        <v>31</v>
      </c>
      <c r="C12" s="41" t="s">
        <v>28</v>
      </c>
      <c r="D12" s="42" t="s">
        <v>32</v>
      </c>
      <c r="E12" s="41">
        <v>26595</v>
      </c>
      <c r="F12" s="41" t="s">
        <v>33</v>
      </c>
      <c r="G12" s="41" t="s">
        <v>34</v>
      </c>
      <c r="H12" s="43" t="s">
        <v>227</v>
      </c>
      <c r="I12" s="110"/>
      <c r="J12" s="110"/>
      <c r="K12" s="10"/>
    </row>
    <row r="13" spans="1:11" ht="39" customHeight="1" x14ac:dyDescent="0.25">
      <c r="A13" s="35">
        <v>6</v>
      </c>
      <c r="B13" s="41" t="s">
        <v>35</v>
      </c>
      <c r="C13" s="41" t="s">
        <v>36</v>
      </c>
      <c r="D13" s="41" t="s">
        <v>33</v>
      </c>
      <c r="E13" s="41" t="s">
        <v>37</v>
      </c>
      <c r="F13" s="41" t="s">
        <v>33</v>
      </c>
      <c r="G13" s="41" t="s">
        <v>34</v>
      </c>
      <c r="H13" s="115" t="s">
        <v>227</v>
      </c>
      <c r="I13" s="110"/>
      <c r="J13" s="110"/>
      <c r="K13" s="10"/>
    </row>
    <row r="14" spans="1:11" ht="39" customHeight="1" x14ac:dyDescent="0.25">
      <c r="A14" s="35">
        <v>7</v>
      </c>
      <c r="B14" s="41" t="s">
        <v>38</v>
      </c>
      <c r="C14" s="41" t="s">
        <v>36</v>
      </c>
      <c r="D14" s="41" t="s">
        <v>39</v>
      </c>
      <c r="E14" s="41" t="s">
        <v>40</v>
      </c>
      <c r="F14" s="41">
        <v>49622</v>
      </c>
      <c r="G14" s="41" t="s">
        <v>21</v>
      </c>
      <c r="H14" s="116"/>
      <c r="I14" s="110"/>
      <c r="J14" s="110"/>
      <c r="K14" s="10"/>
    </row>
    <row r="15" spans="1:11" ht="39" customHeight="1" x14ac:dyDescent="0.25">
      <c r="A15" s="35">
        <v>8</v>
      </c>
      <c r="B15" s="42" t="s">
        <v>41</v>
      </c>
      <c r="C15" s="41" t="s">
        <v>42</v>
      </c>
      <c r="D15" s="41" t="s">
        <v>43</v>
      </c>
      <c r="E15" s="41">
        <v>100062</v>
      </c>
      <c r="F15" s="41">
        <v>53744</v>
      </c>
      <c r="G15" s="41" t="s">
        <v>21</v>
      </c>
      <c r="H15" s="116"/>
      <c r="I15" s="110"/>
      <c r="J15" s="110"/>
      <c r="K15" s="10"/>
    </row>
    <row r="16" spans="1:11" ht="39" customHeight="1" x14ac:dyDescent="0.25">
      <c r="A16" s="35">
        <v>9</v>
      </c>
      <c r="B16" s="42" t="s">
        <v>44</v>
      </c>
      <c r="C16" s="41" t="s">
        <v>28</v>
      </c>
      <c r="D16" s="42" t="s">
        <v>45</v>
      </c>
      <c r="E16" s="41" t="s">
        <v>46</v>
      </c>
      <c r="F16" s="41" t="s">
        <v>33</v>
      </c>
      <c r="G16" s="41" t="s">
        <v>34</v>
      </c>
      <c r="H16" s="117"/>
      <c r="I16" s="111"/>
      <c r="J16" s="111"/>
      <c r="K16" s="10"/>
    </row>
    <row r="17" spans="1:11" ht="32.25" customHeight="1" thickBot="1" x14ac:dyDescent="0.3">
      <c r="A17" s="103" t="s">
        <v>15</v>
      </c>
      <c r="B17" s="104"/>
      <c r="C17" s="104"/>
      <c r="D17" s="104"/>
      <c r="E17" s="104"/>
      <c r="F17" s="104"/>
      <c r="G17" s="104"/>
      <c r="H17" s="104"/>
      <c r="I17" s="104"/>
      <c r="J17" s="105"/>
      <c r="K17" s="1"/>
    </row>
    <row r="18" spans="1:11" x14ac:dyDescent="0.25">
      <c r="B18" s="11"/>
      <c r="C18" s="11"/>
      <c r="D18" s="11"/>
      <c r="E18" s="11"/>
      <c r="F18" s="11"/>
      <c r="G18" s="11"/>
      <c r="H18" s="11"/>
      <c r="I18" s="18"/>
      <c r="J18" s="11"/>
      <c r="K18" s="10"/>
    </row>
    <row r="19" spans="1:11" x14ac:dyDescent="0.25">
      <c r="B19" s="11"/>
      <c r="C19" s="11"/>
      <c r="D19" s="11"/>
      <c r="E19" s="11"/>
      <c r="F19" s="11"/>
      <c r="G19" s="11"/>
      <c r="H19" s="11"/>
      <c r="I19" s="18"/>
      <c r="J19" s="11"/>
      <c r="K19" s="1"/>
    </row>
    <row r="20" spans="1:11" x14ac:dyDescent="0.25">
      <c r="B20" s="11"/>
      <c r="C20" s="11"/>
      <c r="D20" s="11"/>
      <c r="E20" s="11"/>
      <c r="F20" s="11"/>
      <c r="G20" s="11"/>
      <c r="H20" s="11"/>
      <c r="I20" s="18"/>
      <c r="J20" s="11"/>
      <c r="K20" s="1"/>
    </row>
    <row r="21" spans="1:11" x14ac:dyDescent="0.25">
      <c r="B21" s="106"/>
      <c r="C21" s="106"/>
      <c r="D21" s="11"/>
      <c r="E21" s="11"/>
      <c r="F21" s="11"/>
      <c r="G21" s="11"/>
      <c r="H21" s="11"/>
      <c r="I21" s="18"/>
      <c r="J21" s="11"/>
      <c r="K21" s="1"/>
    </row>
    <row r="22" spans="1:11" x14ac:dyDescent="0.25">
      <c r="B22" s="107" t="s">
        <v>24</v>
      </c>
      <c r="C22" s="107"/>
      <c r="D22" s="1"/>
      <c r="E22" s="18"/>
      <c r="F22" s="1"/>
      <c r="G22" s="1"/>
      <c r="H22" s="18"/>
      <c r="I22" s="12"/>
      <c r="J22" s="1"/>
    </row>
    <row r="23" spans="1:11" x14ac:dyDescent="0.25">
      <c r="B23" s="108" t="s">
        <v>295</v>
      </c>
      <c r="C23" s="108"/>
      <c r="D23" s="15">
        <f ca="1">TODAY()</f>
        <v>42874</v>
      </c>
      <c r="E23" s="18"/>
      <c r="F23" s="1"/>
      <c r="G23" s="1"/>
      <c r="H23" s="18"/>
      <c r="I23" s="12"/>
      <c r="J23" s="1"/>
    </row>
    <row r="24" spans="1:11" x14ac:dyDescent="0.25">
      <c r="B24" s="1"/>
      <c r="C24" s="1"/>
      <c r="D24" s="1"/>
      <c r="E24" s="18"/>
      <c r="F24" s="1"/>
      <c r="G24" s="1"/>
      <c r="H24" s="18"/>
      <c r="I24" s="12"/>
      <c r="J24" s="1"/>
    </row>
    <row r="25" spans="1:11" x14ac:dyDescent="0.25">
      <c r="B25" s="1"/>
      <c r="C25" s="18"/>
      <c r="D25" s="18"/>
      <c r="E25" s="1"/>
      <c r="F25" s="1"/>
      <c r="G25" s="1"/>
      <c r="H25" s="18"/>
      <c r="I25" s="12"/>
      <c r="J25" s="1" t="s">
        <v>16</v>
      </c>
    </row>
    <row r="27" spans="1:11" s="13" customFormat="1" x14ac:dyDescent="0.25">
      <c r="B27" s="2"/>
      <c r="E27" s="2"/>
      <c r="F27" s="2"/>
      <c r="G27" s="2"/>
      <c r="I27" s="14"/>
      <c r="J27" s="2"/>
      <c r="K27" s="2"/>
    </row>
    <row r="29" spans="1:11" s="13" customFormat="1" x14ac:dyDescent="0.25">
      <c r="B29" s="2"/>
      <c r="E29" s="2"/>
      <c r="F29" s="2"/>
      <c r="G29" s="2"/>
      <c r="I29" s="14"/>
      <c r="J29" s="2"/>
      <c r="K29" s="2"/>
    </row>
    <row r="30" spans="1:11" s="13" customFormat="1" x14ac:dyDescent="0.25">
      <c r="B30" s="2"/>
      <c r="E30" s="2"/>
      <c r="F30" s="2"/>
      <c r="G30" s="2"/>
      <c r="I30" s="14"/>
      <c r="J30" s="2"/>
      <c r="K30" s="2"/>
    </row>
  </sheetData>
  <mergeCells count="13">
    <mergeCell ref="A6:J6"/>
    <mergeCell ref="H13:H16"/>
    <mergeCell ref="I8:I16"/>
    <mergeCell ref="A1:C4"/>
    <mergeCell ref="D1:H1"/>
    <mergeCell ref="D2:H2"/>
    <mergeCell ref="D3:H4"/>
    <mergeCell ref="I4:J4"/>
    <mergeCell ref="A17:J17"/>
    <mergeCell ref="B21:C21"/>
    <mergeCell ref="B22:C22"/>
    <mergeCell ref="B23:C23"/>
    <mergeCell ref="J8:J16"/>
  </mergeCells>
  <pageMargins left="0.70866141732283472" right="0.70866141732283472" top="0.74803149606299213" bottom="0.74803149606299213" header="0.31496062992125984" footer="0.31496062992125984"/>
  <pageSetup scale="63" orientation="landscape" r:id="rId1"/>
  <headerFooter>
    <oddFooter>&amp;L&amp;"Arial,Normal"&amp;9SAF/JJPA/GATB/MLLP/Alex M.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59"/>
  <sheetViews>
    <sheetView zoomScale="90" zoomScaleNormal="90" workbookViewId="0">
      <selection activeCell="H8" sqref="H8:H45"/>
    </sheetView>
  </sheetViews>
  <sheetFormatPr baseColWidth="10" defaultRowHeight="12.75" x14ac:dyDescent="0.25"/>
  <cols>
    <col min="1" max="1" width="4.7109375" style="2" customWidth="1"/>
    <col min="2" max="2" width="25.85546875" style="2" customWidth="1"/>
    <col min="3" max="3" width="23.5703125" style="13" customWidth="1"/>
    <col min="4" max="4" width="21.5703125" style="13" customWidth="1"/>
    <col min="5" max="5" width="17" style="2" customWidth="1"/>
    <col min="6" max="6" width="12.85546875" style="2" customWidth="1"/>
    <col min="7" max="7" width="20.42578125" style="2" customWidth="1"/>
    <col min="8" max="8" width="17.7109375" style="13" customWidth="1"/>
    <col min="9" max="9" width="16.42578125" style="14" customWidth="1"/>
    <col min="10" max="10" width="24.7109375" style="2" customWidth="1"/>
    <col min="11" max="16384" width="11.42578125" style="2"/>
  </cols>
  <sheetData>
    <row r="1" spans="1:11" ht="22.5" customHeight="1" x14ac:dyDescent="0.25">
      <c r="A1" s="118"/>
      <c r="B1" s="119"/>
      <c r="C1" s="120"/>
      <c r="D1" s="125" t="s">
        <v>17</v>
      </c>
      <c r="E1" s="125"/>
      <c r="F1" s="125"/>
      <c r="G1" s="125"/>
      <c r="H1" s="125"/>
      <c r="I1" s="3" t="s">
        <v>9</v>
      </c>
      <c r="J1" s="3" t="s">
        <v>10</v>
      </c>
      <c r="K1" s="1"/>
    </row>
    <row r="2" spans="1:11" ht="22.5" customHeight="1" x14ac:dyDescent="0.25">
      <c r="A2" s="121"/>
      <c r="B2" s="108"/>
      <c r="C2" s="122"/>
      <c r="D2" s="125" t="s">
        <v>11</v>
      </c>
      <c r="E2" s="125"/>
      <c r="F2" s="125"/>
      <c r="G2" s="125"/>
      <c r="H2" s="125"/>
      <c r="I2" s="3" t="s">
        <v>12</v>
      </c>
      <c r="J2" s="4" t="s">
        <v>19</v>
      </c>
      <c r="K2" s="1"/>
    </row>
    <row r="3" spans="1:11" ht="22.5" customHeight="1" x14ac:dyDescent="0.25">
      <c r="A3" s="121"/>
      <c r="B3" s="108"/>
      <c r="C3" s="122"/>
      <c r="D3" s="125" t="s">
        <v>18</v>
      </c>
      <c r="E3" s="125"/>
      <c r="F3" s="125"/>
      <c r="G3" s="125"/>
      <c r="H3" s="125"/>
      <c r="I3" s="3" t="s">
        <v>13</v>
      </c>
      <c r="J3" s="8">
        <v>42375</v>
      </c>
      <c r="K3" s="1"/>
    </row>
    <row r="4" spans="1:11" ht="22.5" customHeight="1" x14ac:dyDescent="0.25">
      <c r="A4" s="123"/>
      <c r="B4" s="106"/>
      <c r="C4" s="124"/>
      <c r="D4" s="125"/>
      <c r="E4" s="125"/>
      <c r="F4" s="125"/>
      <c r="G4" s="125"/>
      <c r="H4" s="125"/>
      <c r="I4" s="126" t="s">
        <v>14</v>
      </c>
      <c r="J4" s="126"/>
      <c r="K4" s="1"/>
    </row>
    <row r="5" spans="1:11" s="1" customFormat="1" ht="15" customHeight="1" x14ac:dyDescent="0.25">
      <c r="B5" s="9"/>
      <c r="C5" s="9"/>
      <c r="D5" s="5"/>
      <c r="E5" s="5"/>
      <c r="F5" s="5"/>
      <c r="G5" s="5"/>
      <c r="H5" s="5"/>
      <c r="I5" s="17"/>
      <c r="J5" s="6"/>
    </row>
    <row r="6" spans="1:11" ht="30" customHeight="1" thickBot="1" x14ac:dyDescent="0.3">
      <c r="A6" s="158" t="s">
        <v>23</v>
      </c>
      <c r="B6" s="158"/>
      <c r="C6" s="158"/>
      <c r="D6" s="158"/>
      <c r="E6" s="158"/>
      <c r="F6" s="158"/>
      <c r="G6" s="158"/>
      <c r="H6" s="158"/>
      <c r="I6" s="158"/>
      <c r="J6" s="168"/>
      <c r="K6" s="1"/>
    </row>
    <row r="7" spans="1:11" ht="15" customHeight="1" thickBot="1" x14ac:dyDescent="0.3">
      <c r="A7" s="33" t="s">
        <v>25</v>
      </c>
      <c r="B7" s="34" t="s">
        <v>0</v>
      </c>
      <c r="C7" s="30" t="s">
        <v>1</v>
      </c>
      <c r="D7" s="30" t="s">
        <v>2</v>
      </c>
      <c r="E7" s="30" t="s">
        <v>3</v>
      </c>
      <c r="F7" s="30" t="s">
        <v>4</v>
      </c>
      <c r="G7" s="30" t="s">
        <v>5</v>
      </c>
      <c r="H7" s="30" t="s">
        <v>6</v>
      </c>
      <c r="I7" s="31" t="s">
        <v>7</v>
      </c>
      <c r="J7" s="32" t="s">
        <v>8</v>
      </c>
      <c r="K7" s="1"/>
    </row>
    <row r="8" spans="1:11" ht="39" customHeight="1" x14ac:dyDescent="0.25">
      <c r="A8" s="27">
        <v>1</v>
      </c>
      <c r="B8" s="69" t="s">
        <v>142</v>
      </c>
      <c r="C8" s="85" t="s">
        <v>296</v>
      </c>
      <c r="D8" s="69">
        <v>840</v>
      </c>
      <c r="E8" s="69" t="s">
        <v>297</v>
      </c>
      <c r="F8" s="69" t="s">
        <v>298</v>
      </c>
      <c r="G8" s="69" t="s">
        <v>299</v>
      </c>
      <c r="H8" s="129" t="s">
        <v>294</v>
      </c>
      <c r="I8" s="84"/>
      <c r="J8" s="132"/>
      <c r="K8" s="10"/>
    </row>
    <row r="9" spans="1:11" ht="39" customHeight="1" x14ac:dyDescent="0.25">
      <c r="A9" s="28">
        <v>2</v>
      </c>
      <c r="B9" s="46" t="s">
        <v>142</v>
      </c>
      <c r="C9" s="45" t="s">
        <v>296</v>
      </c>
      <c r="D9" s="46">
        <v>840</v>
      </c>
      <c r="E9" s="46" t="s">
        <v>300</v>
      </c>
      <c r="F9" s="46" t="s">
        <v>301</v>
      </c>
      <c r="G9" s="46" t="s">
        <v>299</v>
      </c>
      <c r="H9" s="130"/>
      <c r="I9" s="82"/>
      <c r="J9" s="133"/>
      <c r="K9" s="10"/>
    </row>
    <row r="10" spans="1:11" ht="39" customHeight="1" x14ac:dyDescent="0.25">
      <c r="A10" s="28">
        <v>3</v>
      </c>
      <c r="B10" s="46" t="s">
        <v>142</v>
      </c>
      <c r="C10" s="45" t="s">
        <v>296</v>
      </c>
      <c r="D10" s="46">
        <v>840</v>
      </c>
      <c r="E10" s="46" t="s">
        <v>302</v>
      </c>
      <c r="F10" s="46" t="s">
        <v>303</v>
      </c>
      <c r="G10" s="46" t="s">
        <v>299</v>
      </c>
      <c r="H10" s="130"/>
      <c r="I10" s="82"/>
      <c r="J10" s="133"/>
      <c r="K10" s="10"/>
    </row>
    <row r="11" spans="1:11" ht="39" customHeight="1" x14ac:dyDescent="0.25">
      <c r="A11" s="28">
        <v>4</v>
      </c>
      <c r="B11" s="46" t="s">
        <v>142</v>
      </c>
      <c r="C11" s="45" t="s">
        <v>296</v>
      </c>
      <c r="D11" s="46">
        <v>840</v>
      </c>
      <c r="E11" s="46" t="s">
        <v>304</v>
      </c>
      <c r="F11" s="46" t="s">
        <v>305</v>
      </c>
      <c r="G11" s="46" t="s">
        <v>299</v>
      </c>
      <c r="H11" s="130"/>
      <c r="I11" s="82"/>
      <c r="J11" s="133"/>
      <c r="K11" s="10"/>
    </row>
    <row r="12" spans="1:11" ht="39" customHeight="1" x14ac:dyDescent="0.25">
      <c r="A12" s="28">
        <v>5</v>
      </c>
      <c r="B12" s="46" t="s">
        <v>142</v>
      </c>
      <c r="C12" s="45" t="s">
        <v>296</v>
      </c>
      <c r="D12" s="46">
        <v>840</v>
      </c>
      <c r="E12" s="46" t="s">
        <v>306</v>
      </c>
      <c r="F12" s="46" t="s">
        <v>307</v>
      </c>
      <c r="G12" s="46" t="s">
        <v>299</v>
      </c>
      <c r="H12" s="130"/>
      <c r="I12" s="82"/>
      <c r="J12" s="133"/>
      <c r="K12" s="10"/>
    </row>
    <row r="13" spans="1:11" ht="39" customHeight="1" x14ac:dyDescent="0.25">
      <c r="A13" s="28">
        <v>6</v>
      </c>
      <c r="B13" s="46" t="s">
        <v>308</v>
      </c>
      <c r="C13" s="45" t="s">
        <v>309</v>
      </c>
      <c r="D13" s="46" t="s">
        <v>310</v>
      </c>
      <c r="E13" s="46" t="s">
        <v>311</v>
      </c>
      <c r="F13" s="46" t="s">
        <v>312</v>
      </c>
      <c r="G13" s="46" t="s">
        <v>313</v>
      </c>
      <c r="H13" s="130"/>
      <c r="I13" s="82"/>
      <c r="J13" s="133"/>
      <c r="K13" s="10"/>
    </row>
    <row r="14" spans="1:11" ht="39" customHeight="1" x14ac:dyDescent="0.25">
      <c r="A14" s="28">
        <v>7</v>
      </c>
      <c r="B14" s="46" t="s">
        <v>308</v>
      </c>
      <c r="C14" s="45" t="s">
        <v>314</v>
      </c>
      <c r="D14" s="46" t="s">
        <v>315</v>
      </c>
      <c r="E14" s="46" t="s">
        <v>316</v>
      </c>
      <c r="F14" s="46">
        <v>56233</v>
      </c>
      <c r="G14" s="46" t="s">
        <v>313</v>
      </c>
      <c r="H14" s="130"/>
      <c r="I14" s="82"/>
      <c r="J14" s="133"/>
      <c r="K14" s="10"/>
    </row>
    <row r="15" spans="1:11" ht="39" customHeight="1" x14ac:dyDescent="0.25">
      <c r="A15" s="28">
        <v>8</v>
      </c>
      <c r="B15" s="46" t="s">
        <v>308</v>
      </c>
      <c r="C15" s="45" t="s">
        <v>314</v>
      </c>
      <c r="D15" s="46" t="s">
        <v>315</v>
      </c>
      <c r="E15" s="46" t="s">
        <v>317</v>
      </c>
      <c r="F15" s="46">
        <v>57259</v>
      </c>
      <c r="G15" s="46" t="s">
        <v>313</v>
      </c>
      <c r="H15" s="130"/>
      <c r="I15" s="82"/>
      <c r="J15" s="133"/>
      <c r="K15" s="10"/>
    </row>
    <row r="16" spans="1:11" ht="39" customHeight="1" x14ac:dyDescent="0.25">
      <c r="A16" s="28">
        <v>9</v>
      </c>
      <c r="B16" s="46" t="s">
        <v>308</v>
      </c>
      <c r="C16" s="45" t="s">
        <v>309</v>
      </c>
      <c r="D16" s="46" t="s">
        <v>318</v>
      </c>
      <c r="E16" s="46" t="s">
        <v>319</v>
      </c>
      <c r="F16" s="46" t="s">
        <v>320</v>
      </c>
      <c r="G16" s="46" t="s">
        <v>313</v>
      </c>
      <c r="H16" s="130"/>
      <c r="I16" s="82"/>
      <c r="J16" s="133"/>
      <c r="K16" s="10"/>
    </row>
    <row r="17" spans="1:11" ht="39" customHeight="1" x14ac:dyDescent="0.25">
      <c r="A17" s="28">
        <v>10</v>
      </c>
      <c r="B17" s="46" t="s">
        <v>308</v>
      </c>
      <c r="C17" s="45" t="s">
        <v>314</v>
      </c>
      <c r="D17" s="46" t="s">
        <v>315</v>
      </c>
      <c r="E17" s="46" t="s">
        <v>321</v>
      </c>
      <c r="F17" s="46">
        <v>57260</v>
      </c>
      <c r="G17" s="46" t="s">
        <v>313</v>
      </c>
      <c r="H17" s="130"/>
      <c r="I17" s="82"/>
      <c r="J17" s="133"/>
      <c r="K17" s="10"/>
    </row>
    <row r="18" spans="1:11" ht="39" customHeight="1" x14ac:dyDescent="0.25">
      <c r="A18" s="28">
        <v>11</v>
      </c>
      <c r="B18" s="46" t="s">
        <v>308</v>
      </c>
      <c r="C18" s="45" t="s">
        <v>309</v>
      </c>
      <c r="D18" s="46" t="s">
        <v>322</v>
      </c>
      <c r="E18" s="46" t="s">
        <v>323</v>
      </c>
      <c r="F18" s="46" t="s">
        <v>324</v>
      </c>
      <c r="G18" s="46" t="s">
        <v>313</v>
      </c>
      <c r="H18" s="130"/>
      <c r="I18" s="82"/>
      <c r="J18" s="133"/>
      <c r="K18" s="10"/>
    </row>
    <row r="19" spans="1:11" ht="39" customHeight="1" x14ac:dyDescent="0.25">
      <c r="A19" s="28">
        <v>12</v>
      </c>
      <c r="B19" s="46" t="s">
        <v>308</v>
      </c>
      <c r="C19" s="45" t="s">
        <v>314</v>
      </c>
      <c r="D19" s="46" t="s">
        <v>315</v>
      </c>
      <c r="E19" s="46" t="s">
        <v>325</v>
      </c>
      <c r="F19" s="46">
        <v>57261</v>
      </c>
      <c r="G19" s="46" t="s">
        <v>313</v>
      </c>
      <c r="H19" s="130"/>
      <c r="I19" s="82"/>
      <c r="J19" s="133"/>
      <c r="K19" s="10"/>
    </row>
    <row r="20" spans="1:11" ht="39" customHeight="1" x14ac:dyDescent="0.25">
      <c r="A20" s="28">
        <v>13</v>
      </c>
      <c r="B20" s="46" t="s">
        <v>308</v>
      </c>
      <c r="C20" s="45" t="s">
        <v>309</v>
      </c>
      <c r="D20" s="46" t="s">
        <v>322</v>
      </c>
      <c r="E20" s="46" t="s">
        <v>326</v>
      </c>
      <c r="F20" s="46" t="s">
        <v>327</v>
      </c>
      <c r="G20" s="46" t="s">
        <v>313</v>
      </c>
      <c r="H20" s="130"/>
      <c r="I20" s="82"/>
      <c r="J20" s="133"/>
      <c r="K20" s="10"/>
    </row>
    <row r="21" spans="1:11" ht="39" customHeight="1" x14ac:dyDescent="0.25">
      <c r="A21" s="28">
        <v>14</v>
      </c>
      <c r="B21" s="46" t="s">
        <v>308</v>
      </c>
      <c r="C21" s="45" t="s">
        <v>314</v>
      </c>
      <c r="D21" s="46" t="s">
        <v>315</v>
      </c>
      <c r="E21" s="46" t="s">
        <v>325</v>
      </c>
      <c r="F21" s="46">
        <v>57262</v>
      </c>
      <c r="G21" s="46" t="s">
        <v>313</v>
      </c>
      <c r="H21" s="130"/>
      <c r="I21" s="82"/>
      <c r="J21" s="133"/>
      <c r="K21" s="10"/>
    </row>
    <row r="22" spans="1:11" ht="39" customHeight="1" x14ac:dyDescent="0.25">
      <c r="A22" s="28">
        <v>15</v>
      </c>
      <c r="B22" s="46" t="s">
        <v>308</v>
      </c>
      <c r="C22" s="45" t="s">
        <v>314</v>
      </c>
      <c r="D22" s="46" t="s">
        <v>315</v>
      </c>
      <c r="E22" s="46" t="s">
        <v>325</v>
      </c>
      <c r="F22" s="46">
        <v>57263</v>
      </c>
      <c r="G22" s="46" t="s">
        <v>313</v>
      </c>
      <c r="H22" s="130"/>
      <c r="I22" s="82"/>
      <c r="J22" s="133"/>
      <c r="K22" s="10"/>
    </row>
    <row r="23" spans="1:11" ht="39" customHeight="1" x14ac:dyDescent="0.25">
      <c r="A23" s="28">
        <v>16</v>
      </c>
      <c r="B23" s="46" t="s">
        <v>308</v>
      </c>
      <c r="C23" s="45" t="s">
        <v>309</v>
      </c>
      <c r="D23" s="46" t="s">
        <v>322</v>
      </c>
      <c r="E23" s="46" t="s">
        <v>328</v>
      </c>
      <c r="F23" s="46" t="s">
        <v>329</v>
      </c>
      <c r="G23" s="46" t="s">
        <v>313</v>
      </c>
      <c r="H23" s="130"/>
      <c r="I23" s="82"/>
      <c r="J23" s="133"/>
      <c r="K23" s="10"/>
    </row>
    <row r="24" spans="1:11" ht="39" customHeight="1" x14ac:dyDescent="0.25">
      <c r="A24" s="28">
        <v>17</v>
      </c>
      <c r="B24" s="46" t="s">
        <v>308</v>
      </c>
      <c r="C24" s="45" t="s">
        <v>309</v>
      </c>
      <c r="D24" s="46" t="s">
        <v>322</v>
      </c>
      <c r="E24" s="46" t="s">
        <v>330</v>
      </c>
      <c r="F24" s="46" t="s">
        <v>331</v>
      </c>
      <c r="G24" s="46" t="s">
        <v>313</v>
      </c>
      <c r="H24" s="130"/>
      <c r="I24" s="82"/>
      <c r="J24" s="133"/>
      <c r="K24" s="10"/>
    </row>
    <row r="25" spans="1:11" ht="39" customHeight="1" x14ac:dyDescent="0.25">
      <c r="A25" s="28">
        <v>18</v>
      </c>
      <c r="B25" s="46" t="s">
        <v>308</v>
      </c>
      <c r="C25" s="45" t="s">
        <v>314</v>
      </c>
      <c r="D25" s="46" t="s">
        <v>315</v>
      </c>
      <c r="E25" s="46" t="s">
        <v>332</v>
      </c>
      <c r="F25" s="46">
        <v>57262</v>
      </c>
      <c r="G25" s="46" t="s">
        <v>313</v>
      </c>
      <c r="H25" s="130"/>
      <c r="I25" s="82"/>
      <c r="J25" s="133"/>
      <c r="K25" s="10"/>
    </row>
    <row r="26" spans="1:11" ht="39" customHeight="1" x14ac:dyDescent="0.25">
      <c r="A26" s="28">
        <v>19</v>
      </c>
      <c r="B26" s="46" t="s">
        <v>308</v>
      </c>
      <c r="C26" s="45" t="s">
        <v>314</v>
      </c>
      <c r="D26" s="46" t="s">
        <v>315</v>
      </c>
      <c r="E26" s="46" t="s">
        <v>333</v>
      </c>
      <c r="F26" s="46">
        <v>57263</v>
      </c>
      <c r="G26" s="46" t="s">
        <v>313</v>
      </c>
      <c r="H26" s="130"/>
      <c r="I26" s="82"/>
      <c r="J26" s="133"/>
      <c r="K26" s="10"/>
    </row>
    <row r="27" spans="1:11" ht="39" customHeight="1" x14ac:dyDescent="0.25">
      <c r="A27" s="28">
        <v>20</v>
      </c>
      <c r="B27" s="46" t="s">
        <v>334</v>
      </c>
      <c r="C27" s="45" t="s">
        <v>335</v>
      </c>
      <c r="D27" s="46" t="s">
        <v>336</v>
      </c>
      <c r="E27" s="46" t="s">
        <v>337</v>
      </c>
      <c r="F27" s="46" t="s">
        <v>338</v>
      </c>
      <c r="G27" s="46" t="s">
        <v>339</v>
      </c>
      <c r="H27" s="130"/>
      <c r="I27" s="82"/>
      <c r="J27" s="133"/>
      <c r="K27" s="10"/>
    </row>
    <row r="28" spans="1:11" ht="39" customHeight="1" x14ac:dyDescent="0.25">
      <c r="A28" s="28">
        <v>21</v>
      </c>
      <c r="B28" s="54" t="s">
        <v>334</v>
      </c>
      <c r="C28" s="35" t="s">
        <v>335</v>
      </c>
      <c r="D28" s="35" t="s">
        <v>336</v>
      </c>
      <c r="E28" s="35" t="s">
        <v>340</v>
      </c>
      <c r="F28" s="35" t="s">
        <v>341</v>
      </c>
      <c r="G28" s="54" t="s">
        <v>339</v>
      </c>
      <c r="H28" s="130"/>
      <c r="I28" s="82"/>
      <c r="J28" s="133"/>
      <c r="K28" s="10"/>
    </row>
    <row r="29" spans="1:11" ht="39" customHeight="1" x14ac:dyDescent="0.25">
      <c r="A29" s="28">
        <v>22</v>
      </c>
      <c r="B29" s="54" t="s">
        <v>334</v>
      </c>
      <c r="C29" s="35" t="s">
        <v>335</v>
      </c>
      <c r="D29" s="35" t="s">
        <v>336</v>
      </c>
      <c r="E29" s="35" t="s">
        <v>342</v>
      </c>
      <c r="F29" s="35" t="s">
        <v>343</v>
      </c>
      <c r="G29" s="54" t="s">
        <v>339</v>
      </c>
      <c r="H29" s="130"/>
      <c r="I29" s="82"/>
      <c r="J29" s="133"/>
      <c r="K29" s="10"/>
    </row>
    <row r="30" spans="1:11" ht="39" customHeight="1" x14ac:dyDescent="0.25">
      <c r="A30" s="28">
        <v>23</v>
      </c>
      <c r="B30" s="54" t="s">
        <v>334</v>
      </c>
      <c r="C30" s="35" t="s">
        <v>335</v>
      </c>
      <c r="D30" s="35" t="s">
        <v>336</v>
      </c>
      <c r="E30" s="35" t="s">
        <v>344</v>
      </c>
      <c r="F30" s="35" t="s">
        <v>345</v>
      </c>
      <c r="G30" s="54" t="s">
        <v>339</v>
      </c>
      <c r="H30" s="130"/>
      <c r="I30" s="82"/>
      <c r="J30" s="133"/>
      <c r="K30" s="10"/>
    </row>
    <row r="31" spans="1:11" ht="39" customHeight="1" x14ac:dyDescent="0.25">
      <c r="A31" s="28">
        <v>24</v>
      </c>
      <c r="B31" s="54" t="s">
        <v>334</v>
      </c>
      <c r="C31" s="35" t="s">
        <v>335</v>
      </c>
      <c r="D31" s="35" t="s">
        <v>336</v>
      </c>
      <c r="E31" s="35" t="s">
        <v>346</v>
      </c>
      <c r="F31" s="35" t="s">
        <v>347</v>
      </c>
      <c r="G31" s="54" t="s">
        <v>339</v>
      </c>
      <c r="H31" s="130"/>
      <c r="I31" s="82"/>
      <c r="J31" s="133"/>
      <c r="K31" s="10"/>
    </row>
    <row r="32" spans="1:11" ht="39" customHeight="1" x14ac:dyDescent="0.25">
      <c r="A32" s="28">
        <v>25</v>
      </c>
      <c r="B32" s="54" t="s">
        <v>334</v>
      </c>
      <c r="C32" s="35" t="s">
        <v>335</v>
      </c>
      <c r="D32" s="35" t="s">
        <v>336</v>
      </c>
      <c r="E32" s="35">
        <v>1008101</v>
      </c>
      <c r="F32" s="35" t="s">
        <v>348</v>
      </c>
      <c r="G32" s="54" t="s">
        <v>339</v>
      </c>
      <c r="H32" s="130"/>
      <c r="I32" s="82"/>
      <c r="J32" s="133"/>
      <c r="K32" s="10"/>
    </row>
    <row r="33" spans="1:11" ht="39" customHeight="1" x14ac:dyDescent="0.25">
      <c r="A33" s="28">
        <v>26</v>
      </c>
      <c r="B33" s="54" t="s">
        <v>334</v>
      </c>
      <c r="C33" s="35" t="s">
        <v>335</v>
      </c>
      <c r="D33" s="35" t="s">
        <v>336</v>
      </c>
      <c r="E33" s="35">
        <v>908819</v>
      </c>
      <c r="F33" s="35" t="s">
        <v>349</v>
      </c>
      <c r="G33" s="54" t="s">
        <v>339</v>
      </c>
      <c r="H33" s="130"/>
      <c r="I33" s="82"/>
      <c r="J33" s="133"/>
      <c r="K33" s="10"/>
    </row>
    <row r="34" spans="1:11" ht="39" customHeight="1" x14ac:dyDescent="0.25">
      <c r="A34" s="28">
        <v>27</v>
      </c>
      <c r="B34" s="54" t="s">
        <v>334</v>
      </c>
      <c r="C34" s="35" t="s">
        <v>335</v>
      </c>
      <c r="D34" s="35" t="s">
        <v>336</v>
      </c>
      <c r="E34" s="35" t="s">
        <v>350</v>
      </c>
      <c r="F34" s="35" t="s">
        <v>351</v>
      </c>
      <c r="G34" s="54" t="s">
        <v>339</v>
      </c>
      <c r="H34" s="130"/>
      <c r="I34" s="82"/>
      <c r="J34" s="133"/>
      <c r="K34" s="10"/>
    </row>
    <row r="35" spans="1:11" ht="39" customHeight="1" x14ac:dyDescent="0.25">
      <c r="A35" s="28">
        <v>28</v>
      </c>
      <c r="B35" s="54" t="s">
        <v>334</v>
      </c>
      <c r="C35" s="35" t="s">
        <v>335</v>
      </c>
      <c r="D35" s="35" t="s">
        <v>336</v>
      </c>
      <c r="E35" s="35" t="s">
        <v>33</v>
      </c>
      <c r="F35" s="35" t="s">
        <v>33</v>
      </c>
      <c r="G35" s="54" t="s">
        <v>339</v>
      </c>
      <c r="H35" s="130"/>
      <c r="I35" s="82"/>
      <c r="J35" s="133"/>
      <c r="K35" s="10"/>
    </row>
    <row r="36" spans="1:11" ht="39" customHeight="1" x14ac:dyDescent="0.25">
      <c r="A36" s="28">
        <v>29</v>
      </c>
      <c r="B36" s="45" t="s">
        <v>352</v>
      </c>
      <c r="C36" s="46" t="s">
        <v>353</v>
      </c>
      <c r="D36" s="46" t="s">
        <v>354</v>
      </c>
      <c r="E36" s="46" t="s">
        <v>355</v>
      </c>
      <c r="F36" s="46" t="s">
        <v>356</v>
      </c>
      <c r="G36" s="45" t="s">
        <v>116</v>
      </c>
      <c r="H36" s="130"/>
      <c r="I36" s="82"/>
      <c r="J36" s="133"/>
      <c r="K36" s="10"/>
    </row>
    <row r="37" spans="1:11" ht="39" customHeight="1" x14ac:dyDescent="0.25">
      <c r="A37" s="28">
        <v>30</v>
      </c>
      <c r="B37" s="45" t="s">
        <v>352</v>
      </c>
      <c r="C37" s="46" t="s">
        <v>353</v>
      </c>
      <c r="D37" s="46" t="s">
        <v>354</v>
      </c>
      <c r="E37" s="46" t="s">
        <v>357</v>
      </c>
      <c r="F37" s="46" t="s">
        <v>358</v>
      </c>
      <c r="G37" s="45" t="s">
        <v>116</v>
      </c>
      <c r="H37" s="130"/>
      <c r="I37" s="82"/>
      <c r="J37" s="133"/>
      <c r="K37" s="10"/>
    </row>
    <row r="38" spans="1:11" ht="39" customHeight="1" x14ac:dyDescent="0.25">
      <c r="A38" s="28">
        <v>31</v>
      </c>
      <c r="B38" s="45" t="s">
        <v>352</v>
      </c>
      <c r="C38" s="46" t="s">
        <v>353</v>
      </c>
      <c r="D38" s="46" t="s">
        <v>354</v>
      </c>
      <c r="E38" s="46" t="s">
        <v>359</v>
      </c>
      <c r="F38" s="46" t="s">
        <v>360</v>
      </c>
      <c r="G38" s="45" t="s">
        <v>116</v>
      </c>
      <c r="H38" s="130"/>
      <c r="I38" s="82"/>
      <c r="J38" s="133"/>
      <c r="K38" s="10"/>
    </row>
    <row r="39" spans="1:11" ht="39" customHeight="1" x14ac:dyDescent="0.25">
      <c r="A39" s="28">
        <v>32</v>
      </c>
      <c r="B39" s="45" t="s">
        <v>352</v>
      </c>
      <c r="C39" s="46" t="s">
        <v>353</v>
      </c>
      <c r="D39" s="46" t="s">
        <v>361</v>
      </c>
      <c r="E39" s="46" t="s">
        <v>362</v>
      </c>
      <c r="F39" s="46" t="s">
        <v>363</v>
      </c>
      <c r="G39" s="45" t="s">
        <v>116</v>
      </c>
      <c r="H39" s="130"/>
      <c r="I39" s="82"/>
      <c r="J39" s="133"/>
      <c r="K39" s="10"/>
    </row>
    <row r="40" spans="1:11" ht="39" customHeight="1" x14ac:dyDescent="0.25">
      <c r="A40" s="28">
        <v>33</v>
      </c>
      <c r="B40" s="45" t="s">
        <v>352</v>
      </c>
      <c r="C40" s="46" t="s">
        <v>353</v>
      </c>
      <c r="D40" s="46" t="s">
        <v>361</v>
      </c>
      <c r="E40" s="46" t="s">
        <v>364</v>
      </c>
      <c r="F40" s="46">
        <v>50602</v>
      </c>
      <c r="G40" s="45" t="s">
        <v>116</v>
      </c>
      <c r="H40" s="130"/>
      <c r="I40" s="82"/>
      <c r="J40" s="133"/>
      <c r="K40" s="10"/>
    </row>
    <row r="41" spans="1:11" ht="39" customHeight="1" x14ac:dyDescent="0.25">
      <c r="A41" s="28">
        <v>34</v>
      </c>
      <c r="B41" s="45" t="s">
        <v>365</v>
      </c>
      <c r="C41" s="46" t="s">
        <v>366</v>
      </c>
      <c r="D41" s="46" t="s">
        <v>367</v>
      </c>
      <c r="E41" s="46" t="s">
        <v>33</v>
      </c>
      <c r="F41" s="46">
        <v>17300</v>
      </c>
      <c r="G41" s="45" t="s">
        <v>116</v>
      </c>
      <c r="H41" s="130"/>
      <c r="I41" s="82"/>
      <c r="J41" s="133"/>
      <c r="K41" s="10"/>
    </row>
    <row r="42" spans="1:11" ht="39" customHeight="1" x14ac:dyDescent="0.25">
      <c r="A42" s="28">
        <v>35</v>
      </c>
      <c r="B42" s="45" t="s">
        <v>365</v>
      </c>
      <c r="C42" s="46" t="s">
        <v>366</v>
      </c>
      <c r="D42" s="46" t="s">
        <v>367</v>
      </c>
      <c r="E42" s="46" t="s">
        <v>368</v>
      </c>
      <c r="F42" s="46">
        <v>43562</v>
      </c>
      <c r="G42" s="45" t="s">
        <v>116</v>
      </c>
      <c r="H42" s="130"/>
      <c r="I42" s="82"/>
      <c r="J42" s="133"/>
      <c r="K42" s="10"/>
    </row>
    <row r="43" spans="1:11" ht="39" customHeight="1" x14ac:dyDescent="0.25">
      <c r="A43" s="28">
        <v>36</v>
      </c>
      <c r="B43" s="45" t="s">
        <v>365</v>
      </c>
      <c r="C43" s="46" t="s">
        <v>366</v>
      </c>
      <c r="D43" s="46" t="s">
        <v>367</v>
      </c>
      <c r="E43" s="46" t="s">
        <v>369</v>
      </c>
      <c r="F43" s="46">
        <v>43563</v>
      </c>
      <c r="G43" s="45" t="s">
        <v>116</v>
      </c>
      <c r="H43" s="130"/>
      <c r="I43" s="82"/>
      <c r="J43" s="133"/>
      <c r="K43" s="10"/>
    </row>
    <row r="44" spans="1:11" ht="39" customHeight="1" x14ac:dyDescent="0.25">
      <c r="A44" s="28">
        <v>37</v>
      </c>
      <c r="B44" s="45" t="s">
        <v>370</v>
      </c>
      <c r="C44" s="46" t="s">
        <v>371</v>
      </c>
      <c r="D44" s="46" t="s">
        <v>372</v>
      </c>
      <c r="E44" s="46" t="s">
        <v>373</v>
      </c>
      <c r="F44" s="46" t="s">
        <v>374</v>
      </c>
      <c r="G44" s="45" t="s">
        <v>116</v>
      </c>
      <c r="H44" s="130"/>
      <c r="I44" s="82"/>
      <c r="J44" s="133"/>
      <c r="K44" s="10"/>
    </row>
    <row r="45" spans="1:11" ht="39" customHeight="1" thickBot="1" x14ac:dyDescent="0.3">
      <c r="A45" s="29">
        <v>38</v>
      </c>
      <c r="B45" s="70" t="s">
        <v>375</v>
      </c>
      <c r="C45" s="53" t="s">
        <v>371</v>
      </c>
      <c r="D45" s="53" t="s">
        <v>376</v>
      </c>
      <c r="E45" s="53" t="s">
        <v>377</v>
      </c>
      <c r="F45" s="53" t="s">
        <v>378</v>
      </c>
      <c r="G45" s="70" t="s">
        <v>116</v>
      </c>
      <c r="H45" s="131"/>
      <c r="I45" s="76"/>
      <c r="J45" s="134"/>
      <c r="K45" s="10"/>
    </row>
    <row r="46" spans="1:11" ht="32.25" customHeight="1" thickBot="1" x14ac:dyDescent="0.3">
      <c r="A46" s="135" t="s">
        <v>15</v>
      </c>
      <c r="B46" s="136"/>
      <c r="C46" s="136"/>
      <c r="D46" s="136"/>
      <c r="E46" s="136"/>
      <c r="F46" s="136"/>
      <c r="G46" s="136"/>
      <c r="H46" s="136"/>
      <c r="I46" s="136"/>
      <c r="J46" s="137"/>
      <c r="K46" s="1"/>
    </row>
    <row r="47" spans="1:11" x14ac:dyDescent="0.25">
      <c r="B47" s="11"/>
      <c r="C47" s="11"/>
      <c r="D47" s="11"/>
      <c r="E47" s="11"/>
      <c r="F47" s="11"/>
      <c r="G47" s="11"/>
      <c r="H47" s="11"/>
      <c r="I47" s="16"/>
      <c r="J47" s="11"/>
      <c r="K47" s="10"/>
    </row>
    <row r="48" spans="1:11" x14ac:dyDescent="0.25">
      <c r="B48" s="11"/>
      <c r="C48" s="11"/>
      <c r="D48" s="11"/>
      <c r="E48" s="11"/>
      <c r="F48" s="11"/>
      <c r="G48" s="11"/>
      <c r="H48" s="11"/>
      <c r="I48" s="16"/>
      <c r="J48" s="11"/>
      <c r="K48" s="1"/>
    </row>
    <row r="49" spans="2:11" x14ac:dyDescent="0.25">
      <c r="B49" s="11"/>
      <c r="C49" s="11"/>
      <c r="D49" s="11"/>
      <c r="E49" s="11"/>
      <c r="F49" s="11"/>
      <c r="G49" s="11"/>
      <c r="H49" s="11"/>
      <c r="I49" s="16"/>
      <c r="J49" s="11"/>
      <c r="K49" s="1"/>
    </row>
    <row r="50" spans="2:11" x14ac:dyDescent="0.25">
      <c r="B50" s="106"/>
      <c r="C50" s="106"/>
      <c r="D50" s="11"/>
      <c r="E50" s="11"/>
      <c r="F50" s="11"/>
      <c r="G50" s="11"/>
      <c r="H50" s="11"/>
      <c r="I50" s="16"/>
      <c r="J50" s="11"/>
      <c r="K50" s="1"/>
    </row>
    <row r="51" spans="2:11" x14ac:dyDescent="0.25">
      <c r="B51" s="107" t="s">
        <v>24</v>
      </c>
      <c r="C51" s="107"/>
      <c r="D51" s="1"/>
      <c r="E51" s="7"/>
      <c r="F51" s="1"/>
      <c r="G51" s="1"/>
      <c r="H51" s="7"/>
      <c r="I51" s="12"/>
      <c r="J51" s="1"/>
    </row>
    <row r="52" spans="2:11" x14ac:dyDescent="0.25">
      <c r="B52" s="108" t="s">
        <v>295</v>
      </c>
      <c r="C52" s="108"/>
      <c r="D52" s="15">
        <f ca="1">TODAY()</f>
        <v>42874</v>
      </c>
      <c r="E52" s="7"/>
      <c r="F52" s="1"/>
      <c r="G52" s="1"/>
      <c r="H52" s="7"/>
      <c r="I52" s="12"/>
      <c r="J52" s="1"/>
    </row>
    <row r="53" spans="2:11" x14ac:dyDescent="0.25">
      <c r="B53" s="1"/>
      <c r="C53" s="1"/>
      <c r="D53" s="1"/>
      <c r="E53" s="7"/>
      <c r="F53" s="1"/>
      <c r="G53" s="1"/>
      <c r="H53" s="7"/>
      <c r="I53" s="12"/>
      <c r="J53" s="1"/>
    </row>
    <row r="54" spans="2:11" x14ac:dyDescent="0.25">
      <c r="B54" s="1"/>
      <c r="C54" s="7"/>
      <c r="D54" s="7"/>
      <c r="E54" s="1"/>
      <c r="F54" s="1"/>
      <c r="G54" s="1"/>
      <c r="H54" s="7"/>
      <c r="I54" s="12"/>
      <c r="J54" s="1" t="s">
        <v>16</v>
      </c>
    </row>
    <row r="56" spans="2:11" s="13" customFormat="1" x14ac:dyDescent="0.25">
      <c r="B56" s="2"/>
      <c r="E56" s="2"/>
      <c r="F56" s="2"/>
      <c r="G56" s="2"/>
      <c r="I56" s="14"/>
      <c r="J56" s="2"/>
      <c r="K56" s="2"/>
    </row>
    <row r="58" spans="2:11" s="13" customFormat="1" x14ac:dyDescent="0.25">
      <c r="B58" s="2"/>
      <c r="E58" s="2"/>
      <c r="F58" s="2"/>
      <c r="G58" s="2"/>
      <c r="I58" s="14"/>
      <c r="J58" s="2"/>
      <c r="K58" s="2"/>
    </row>
    <row r="59" spans="2:11" s="13" customFormat="1" x14ac:dyDescent="0.25">
      <c r="B59" s="2"/>
      <c r="E59" s="2"/>
      <c r="F59" s="2"/>
      <c r="G59" s="2"/>
      <c r="I59" s="14"/>
      <c r="J59" s="2"/>
      <c r="K59" s="2"/>
    </row>
  </sheetData>
  <mergeCells count="12">
    <mergeCell ref="H8:H45"/>
    <mergeCell ref="B52:C52"/>
    <mergeCell ref="B51:C51"/>
    <mergeCell ref="B50:C50"/>
    <mergeCell ref="I4:J4"/>
    <mergeCell ref="A46:J46"/>
    <mergeCell ref="J8:J45"/>
    <mergeCell ref="D1:H1"/>
    <mergeCell ref="D2:H2"/>
    <mergeCell ref="D3:H4"/>
    <mergeCell ref="A6:J6"/>
    <mergeCell ref="A1:C4"/>
  </mergeCells>
  <pageMargins left="0.70866141732283472" right="0.70866141732283472" top="0.74803149606299213" bottom="0.74803149606299213" header="0.31496062992125984" footer="0.31496062992125984"/>
  <pageSetup scale="63" orientation="landscape" r:id="rId1"/>
  <headerFooter>
    <oddFooter>&amp;L&amp;"Arial,Normal"&amp;9SAF/JJPA/GATB/MLLP/Alex M.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24"/>
  <sheetViews>
    <sheetView zoomScale="90" zoomScaleNormal="90" workbookViewId="0">
      <selection activeCell="D36" sqref="D36"/>
    </sheetView>
  </sheetViews>
  <sheetFormatPr baseColWidth="10" defaultRowHeight="12.75" x14ac:dyDescent="0.25"/>
  <cols>
    <col min="1" max="1" width="4.7109375" style="2" customWidth="1"/>
    <col min="2" max="2" width="25.85546875" style="2" customWidth="1"/>
    <col min="3" max="3" width="23.5703125" style="13" customWidth="1"/>
    <col min="4" max="4" width="21.5703125" style="13" customWidth="1"/>
    <col min="5" max="5" width="17" style="2" customWidth="1"/>
    <col min="6" max="6" width="12.85546875" style="2" customWidth="1"/>
    <col min="7" max="7" width="20.42578125" style="2" customWidth="1"/>
    <col min="8" max="8" width="17.7109375" style="13" customWidth="1"/>
    <col min="9" max="9" width="16.42578125" style="14" customWidth="1"/>
    <col min="10" max="10" width="24.7109375" style="2" customWidth="1"/>
    <col min="11" max="16384" width="11.42578125" style="2"/>
  </cols>
  <sheetData>
    <row r="1" spans="1:11" ht="22.5" customHeight="1" x14ac:dyDescent="0.25">
      <c r="A1" s="118"/>
      <c r="B1" s="119"/>
      <c r="C1" s="120"/>
      <c r="D1" s="125" t="s">
        <v>17</v>
      </c>
      <c r="E1" s="125"/>
      <c r="F1" s="125"/>
      <c r="G1" s="125"/>
      <c r="H1" s="125"/>
      <c r="I1" s="3" t="s">
        <v>9</v>
      </c>
      <c r="J1" s="3" t="s">
        <v>10</v>
      </c>
      <c r="K1" s="1"/>
    </row>
    <row r="2" spans="1:11" ht="22.5" customHeight="1" x14ac:dyDescent="0.25">
      <c r="A2" s="121"/>
      <c r="B2" s="108"/>
      <c r="C2" s="122"/>
      <c r="D2" s="125" t="s">
        <v>11</v>
      </c>
      <c r="E2" s="125"/>
      <c r="F2" s="125"/>
      <c r="G2" s="125"/>
      <c r="H2" s="125"/>
      <c r="I2" s="3" t="s">
        <v>12</v>
      </c>
      <c r="J2" s="4" t="s">
        <v>19</v>
      </c>
      <c r="K2" s="1"/>
    </row>
    <row r="3" spans="1:11" ht="22.5" customHeight="1" x14ac:dyDescent="0.25">
      <c r="A3" s="121"/>
      <c r="B3" s="108"/>
      <c r="C3" s="122"/>
      <c r="D3" s="125" t="s">
        <v>18</v>
      </c>
      <c r="E3" s="125"/>
      <c r="F3" s="125"/>
      <c r="G3" s="125"/>
      <c r="H3" s="125"/>
      <c r="I3" s="3" t="s">
        <v>13</v>
      </c>
      <c r="J3" s="8">
        <v>42375</v>
      </c>
      <c r="K3" s="1"/>
    </row>
    <row r="4" spans="1:11" ht="22.5" customHeight="1" x14ac:dyDescent="0.25">
      <c r="A4" s="123"/>
      <c r="B4" s="106"/>
      <c r="C4" s="124"/>
      <c r="D4" s="125"/>
      <c r="E4" s="125"/>
      <c r="F4" s="125"/>
      <c r="G4" s="125"/>
      <c r="H4" s="125"/>
      <c r="I4" s="126" t="s">
        <v>14</v>
      </c>
      <c r="J4" s="126"/>
      <c r="K4" s="1"/>
    </row>
    <row r="5" spans="1:11" s="1" customFormat="1" ht="15" customHeight="1" thickBot="1" x14ac:dyDescent="0.3">
      <c r="B5" s="9"/>
      <c r="C5" s="9"/>
      <c r="D5" s="5"/>
      <c r="E5" s="5"/>
      <c r="F5" s="5"/>
      <c r="G5" s="5"/>
      <c r="H5" s="5"/>
      <c r="I5" s="19"/>
      <c r="J5" s="19"/>
    </row>
    <row r="6" spans="1:11" ht="30" customHeight="1" thickBot="1" x14ac:dyDescent="0.3">
      <c r="A6" s="112" t="s">
        <v>23</v>
      </c>
      <c r="B6" s="113"/>
      <c r="C6" s="113"/>
      <c r="D6" s="113"/>
      <c r="E6" s="113"/>
      <c r="F6" s="113"/>
      <c r="G6" s="113"/>
      <c r="H6" s="113"/>
      <c r="I6" s="113"/>
      <c r="J6" s="114"/>
      <c r="K6" s="1"/>
    </row>
    <row r="7" spans="1:11" ht="15" customHeight="1" thickBot="1" x14ac:dyDescent="0.3">
      <c r="A7" s="33" t="s">
        <v>25</v>
      </c>
      <c r="B7" s="34" t="s">
        <v>0</v>
      </c>
      <c r="C7" s="30" t="s">
        <v>1</v>
      </c>
      <c r="D7" s="30" t="s">
        <v>2</v>
      </c>
      <c r="E7" s="30" t="s">
        <v>3</v>
      </c>
      <c r="F7" s="30" t="s">
        <v>4</v>
      </c>
      <c r="G7" s="30" t="s">
        <v>5</v>
      </c>
      <c r="H7" s="30" t="s">
        <v>6</v>
      </c>
      <c r="I7" s="31" t="s">
        <v>7</v>
      </c>
      <c r="J7" s="32" t="s">
        <v>8</v>
      </c>
      <c r="K7" s="1"/>
    </row>
    <row r="8" spans="1:11" ht="39" customHeight="1" x14ac:dyDescent="0.25">
      <c r="A8" s="27">
        <v>1</v>
      </c>
      <c r="B8" s="57" t="s">
        <v>47</v>
      </c>
      <c r="C8" s="57" t="s">
        <v>48</v>
      </c>
      <c r="D8" s="57" t="s">
        <v>49</v>
      </c>
      <c r="E8" s="57" t="s">
        <v>50</v>
      </c>
      <c r="F8" s="57" t="s">
        <v>51</v>
      </c>
      <c r="G8" s="57" t="s">
        <v>26</v>
      </c>
      <c r="H8" s="129" t="s">
        <v>227</v>
      </c>
      <c r="I8" s="127"/>
      <c r="J8" s="132"/>
      <c r="K8" s="10"/>
    </row>
    <row r="9" spans="1:11" ht="39" customHeight="1" x14ac:dyDescent="0.25">
      <c r="A9" s="28">
        <v>2</v>
      </c>
      <c r="B9" s="45" t="s">
        <v>52</v>
      </c>
      <c r="C9" s="45" t="s">
        <v>48</v>
      </c>
      <c r="D9" s="45" t="s">
        <v>53</v>
      </c>
      <c r="E9" s="46" t="s">
        <v>54</v>
      </c>
      <c r="F9" s="47">
        <v>56722</v>
      </c>
      <c r="G9" s="45" t="s">
        <v>34</v>
      </c>
      <c r="H9" s="130"/>
      <c r="I9" s="110"/>
      <c r="J9" s="133"/>
      <c r="K9" s="10"/>
    </row>
    <row r="10" spans="1:11" ht="39" customHeight="1" thickBot="1" x14ac:dyDescent="0.3">
      <c r="A10" s="29">
        <v>3</v>
      </c>
      <c r="B10" s="58" t="s">
        <v>55</v>
      </c>
      <c r="C10" s="59" t="s">
        <v>48</v>
      </c>
      <c r="D10" s="58" t="s">
        <v>53</v>
      </c>
      <c r="E10" s="59" t="s">
        <v>56</v>
      </c>
      <c r="F10" s="59"/>
      <c r="G10" s="56" t="s">
        <v>26</v>
      </c>
      <c r="H10" s="131"/>
      <c r="I10" s="128"/>
      <c r="J10" s="134"/>
      <c r="K10" s="10"/>
    </row>
    <row r="11" spans="1:11" ht="32.25" customHeight="1" thickBot="1" x14ac:dyDescent="0.3">
      <c r="A11" s="135" t="s">
        <v>15</v>
      </c>
      <c r="B11" s="136"/>
      <c r="C11" s="136"/>
      <c r="D11" s="136"/>
      <c r="E11" s="136"/>
      <c r="F11" s="136"/>
      <c r="G11" s="136"/>
      <c r="H11" s="136"/>
      <c r="I11" s="136"/>
      <c r="J11" s="137"/>
      <c r="K11" s="1"/>
    </row>
    <row r="12" spans="1:11" x14ac:dyDescent="0.25">
      <c r="B12" s="11"/>
      <c r="C12" s="11"/>
      <c r="D12" s="11"/>
      <c r="E12" s="11"/>
      <c r="F12" s="11"/>
      <c r="G12" s="11"/>
      <c r="H12" s="11"/>
      <c r="I12" s="18"/>
      <c r="J12" s="11"/>
      <c r="K12" s="10"/>
    </row>
    <row r="13" spans="1:11" x14ac:dyDescent="0.25">
      <c r="B13" s="11"/>
      <c r="C13" s="11"/>
      <c r="D13" s="11"/>
      <c r="E13" s="11"/>
      <c r="F13" s="11"/>
      <c r="G13" s="11"/>
      <c r="H13" s="11"/>
      <c r="I13" s="18"/>
      <c r="J13" s="11"/>
      <c r="K13" s="1"/>
    </row>
    <row r="14" spans="1:11" x14ac:dyDescent="0.25">
      <c r="B14" s="11"/>
      <c r="C14" s="11"/>
      <c r="D14" s="11"/>
      <c r="E14" s="11"/>
      <c r="F14" s="11"/>
      <c r="G14" s="11"/>
      <c r="H14" s="11"/>
      <c r="I14" s="18"/>
      <c r="J14" s="11"/>
      <c r="K14" s="1"/>
    </row>
    <row r="15" spans="1:11" x14ac:dyDescent="0.25">
      <c r="B15" s="106"/>
      <c r="C15" s="106"/>
      <c r="D15" s="11"/>
      <c r="E15" s="11"/>
      <c r="F15" s="11"/>
      <c r="G15" s="11"/>
      <c r="H15" s="11"/>
      <c r="I15" s="18"/>
      <c r="J15" s="11"/>
      <c r="K15" s="1"/>
    </row>
    <row r="16" spans="1:11" x14ac:dyDescent="0.25">
      <c r="B16" s="107" t="s">
        <v>24</v>
      </c>
      <c r="C16" s="107"/>
      <c r="D16" s="1"/>
      <c r="E16" s="18"/>
      <c r="F16" s="1"/>
      <c r="G16" s="1"/>
      <c r="H16" s="18"/>
      <c r="I16" s="12"/>
      <c r="J16" s="1"/>
    </row>
    <row r="17" spans="2:11" x14ac:dyDescent="0.25">
      <c r="B17" s="108" t="s">
        <v>295</v>
      </c>
      <c r="C17" s="108"/>
      <c r="D17" s="15">
        <f ca="1">TODAY()</f>
        <v>42874</v>
      </c>
      <c r="E17" s="18"/>
      <c r="F17" s="1"/>
      <c r="G17" s="1"/>
      <c r="H17" s="18"/>
      <c r="I17" s="12"/>
      <c r="J17" s="1"/>
    </row>
    <row r="18" spans="2:11" x14ac:dyDescent="0.25">
      <c r="B18" s="1"/>
      <c r="C18" s="1"/>
      <c r="D18" s="1"/>
      <c r="E18" s="18"/>
      <c r="F18" s="1"/>
      <c r="G18" s="1"/>
      <c r="H18" s="18"/>
      <c r="I18" s="12"/>
      <c r="J18" s="1"/>
    </row>
    <row r="19" spans="2:11" x14ac:dyDescent="0.25">
      <c r="B19" s="1"/>
      <c r="C19" s="18"/>
      <c r="D19" s="18"/>
      <c r="E19" s="1"/>
      <c r="F19" s="1"/>
      <c r="G19" s="1"/>
      <c r="H19" s="18"/>
      <c r="I19" s="12"/>
      <c r="J19" s="1" t="s">
        <v>16</v>
      </c>
    </row>
    <row r="21" spans="2:11" s="13" customFormat="1" x14ac:dyDescent="0.25">
      <c r="B21" s="2"/>
      <c r="E21" s="2"/>
      <c r="F21" s="2"/>
      <c r="G21" s="2"/>
      <c r="I21" s="14"/>
      <c r="J21" s="2"/>
      <c r="K21" s="2"/>
    </row>
    <row r="23" spans="2:11" s="13" customFormat="1" x14ac:dyDescent="0.25">
      <c r="B23" s="2"/>
      <c r="E23" s="2"/>
      <c r="F23" s="2"/>
      <c r="G23" s="2"/>
      <c r="I23" s="14"/>
      <c r="J23" s="2"/>
      <c r="K23" s="2"/>
    </row>
    <row r="24" spans="2:11" s="13" customFormat="1" x14ac:dyDescent="0.25">
      <c r="B24" s="2"/>
      <c r="E24" s="2"/>
      <c r="F24" s="2"/>
      <c r="G24" s="2"/>
      <c r="I24" s="14"/>
      <c r="J24" s="2"/>
      <c r="K24" s="2"/>
    </row>
  </sheetData>
  <mergeCells count="13">
    <mergeCell ref="I4:J4"/>
    <mergeCell ref="A6:J6"/>
    <mergeCell ref="I8:I10"/>
    <mergeCell ref="B17:C17"/>
    <mergeCell ref="A1:C4"/>
    <mergeCell ref="D1:H1"/>
    <mergeCell ref="D2:H2"/>
    <mergeCell ref="D3:H4"/>
    <mergeCell ref="H8:H10"/>
    <mergeCell ref="J8:J10"/>
    <mergeCell ref="A11:J11"/>
    <mergeCell ref="B15:C15"/>
    <mergeCell ref="B16:C16"/>
  </mergeCells>
  <pageMargins left="0.70866141732283472" right="0.70866141732283472" top="0.74803149606299213" bottom="0.74803149606299213" header="0.31496062992125984" footer="0.31496062992125984"/>
  <pageSetup scale="63" orientation="landscape" r:id="rId1"/>
  <headerFooter>
    <oddFooter>&amp;L&amp;"Arial,Normal"&amp;9SAF/JJPA/GATB/MLLP/Alex M.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42"/>
  <sheetViews>
    <sheetView zoomScale="90" zoomScaleNormal="90" workbookViewId="0">
      <selection activeCell="B35" sqref="B35:C35"/>
    </sheetView>
  </sheetViews>
  <sheetFormatPr baseColWidth="10" defaultRowHeight="12.75" x14ac:dyDescent="0.25"/>
  <cols>
    <col min="1" max="1" width="4.7109375" style="2" customWidth="1"/>
    <col min="2" max="2" width="25.85546875" style="2" customWidth="1"/>
    <col min="3" max="3" width="23.5703125" style="13" customWidth="1"/>
    <col min="4" max="4" width="21.5703125" style="13" customWidth="1"/>
    <col min="5" max="5" width="17" style="2" customWidth="1"/>
    <col min="6" max="6" width="12.85546875" style="2" customWidth="1"/>
    <col min="7" max="7" width="20.42578125" style="2" customWidth="1"/>
    <col min="8" max="8" width="17.7109375" style="13" customWidth="1"/>
    <col min="9" max="9" width="16.42578125" style="14" customWidth="1"/>
    <col min="10" max="10" width="24.7109375" style="2" customWidth="1"/>
    <col min="11" max="16384" width="11.42578125" style="2"/>
  </cols>
  <sheetData>
    <row r="1" spans="1:11" ht="22.5" customHeight="1" x14ac:dyDescent="0.25">
      <c r="A1" s="118"/>
      <c r="B1" s="119"/>
      <c r="C1" s="120"/>
      <c r="D1" s="125" t="s">
        <v>17</v>
      </c>
      <c r="E1" s="125"/>
      <c r="F1" s="125"/>
      <c r="G1" s="125"/>
      <c r="H1" s="125"/>
      <c r="I1" s="3" t="s">
        <v>9</v>
      </c>
      <c r="J1" s="3" t="s">
        <v>10</v>
      </c>
      <c r="K1" s="1"/>
    </row>
    <row r="2" spans="1:11" ht="22.5" customHeight="1" x14ac:dyDescent="0.25">
      <c r="A2" s="121"/>
      <c r="B2" s="108"/>
      <c r="C2" s="122"/>
      <c r="D2" s="125" t="s">
        <v>11</v>
      </c>
      <c r="E2" s="125"/>
      <c r="F2" s="125"/>
      <c r="G2" s="125"/>
      <c r="H2" s="125"/>
      <c r="I2" s="3" t="s">
        <v>12</v>
      </c>
      <c r="J2" s="4" t="s">
        <v>19</v>
      </c>
      <c r="K2" s="1"/>
    </row>
    <row r="3" spans="1:11" ht="22.5" customHeight="1" x14ac:dyDescent="0.25">
      <c r="A3" s="121"/>
      <c r="B3" s="108"/>
      <c r="C3" s="122"/>
      <c r="D3" s="125" t="s">
        <v>18</v>
      </c>
      <c r="E3" s="125"/>
      <c r="F3" s="125"/>
      <c r="G3" s="125"/>
      <c r="H3" s="125"/>
      <c r="I3" s="3" t="s">
        <v>13</v>
      </c>
      <c r="J3" s="8">
        <v>42375</v>
      </c>
      <c r="K3" s="1"/>
    </row>
    <row r="4" spans="1:11" ht="22.5" customHeight="1" x14ac:dyDescent="0.25">
      <c r="A4" s="123"/>
      <c r="B4" s="106"/>
      <c r="C4" s="124"/>
      <c r="D4" s="125"/>
      <c r="E4" s="125"/>
      <c r="F4" s="125"/>
      <c r="G4" s="125"/>
      <c r="H4" s="125"/>
      <c r="I4" s="126" t="s">
        <v>14</v>
      </c>
      <c r="J4" s="126"/>
      <c r="K4" s="1"/>
    </row>
    <row r="5" spans="1:11" s="1" customFormat="1" ht="15" customHeight="1" thickBot="1" x14ac:dyDescent="0.3">
      <c r="B5" s="9"/>
      <c r="C5" s="9"/>
      <c r="D5" s="5"/>
      <c r="E5" s="5"/>
      <c r="F5" s="5"/>
      <c r="G5" s="5"/>
      <c r="H5" s="5"/>
      <c r="I5" s="19"/>
      <c r="J5" s="19"/>
    </row>
    <row r="6" spans="1:11" ht="30" customHeight="1" thickBot="1" x14ac:dyDescent="0.3">
      <c r="A6" s="112" t="s">
        <v>23</v>
      </c>
      <c r="B6" s="113"/>
      <c r="C6" s="113"/>
      <c r="D6" s="113"/>
      <c r="E6" s="113"/>
      <c r="F6" s="113"/>
      <c r="G6" s="113"/>
      <c r="H6" s="113"/>
      <c r="I6" s="113"/>
      <c r="J6" s="114"/>
      <c r="K6" s="1"/>
    </row>
    <row r="7" spans="1:11" ht="15" customHeight="1" thickBot="1" x14ac:dyDescent="0.3">
      <c r="A7" s="33" t="s">
        <v>25</v>
      </c>
      <c r="B7" s="34" t="s">
        <v>0</v>
      </c>
      <c r="C7" s="30" t="s">
        <v>1</v>
      </c>
      <c r="D7" s="30" t="s">
        <v>2</v>
      </c>
      <c r="E7" s="30" t="s">
        <v>3</v>
      </c>
      <c r="F7" s="30" t="s">
        <v>4</v>
      </c>
      <c r="G7" s="30" t="s">
        <v>5</v>
      </c>
      <c r="H7" s="30" t="s">
        <v>6</v>
      </c>
      <c r="I7" s="31" t="s">
        <v>7</v>
      </c>
      <c r="J7" s="32" t="s">
        <v>8</v>
      </c>
      <c r="K7" s="1"/>
    </row>
    <row r="8" spans="1:11" ht="39" customHeight="1" x14ac:dyDescent="0.25">
      <c r="A8" s="27">
        <v>1</v>
      </c>
      <c r="B8" s="60" t="s">
        <v>57</v>
      </c>
      <c r="C8" s="60" t="s">
        <v>58</v>
      </c>
      <c r="D8" s="60" t="s">
        <v>59</v>
      </c>
      <c r="E8" s="60" t="s">
        <v>60</v>
      </c>
      <c r="F8" s="61" t="s">
        <v>61</v>
      </c>
      <c r="G8" s="57" t="s">
        <v>67</v>
      </c>
      <c r="H8" s="129" t="s">
        <v>228</v>
      </c>
      <c r="I8" s="138"/>
      <c r="J8" s="132"/>
      <c r="K8" s="10"/>
    </row>
    <row r="9" spans="1:11" ht="39" customHeight="1" x14ac:dyDescent="0.25">
      <c r="A9" s="28">
        <v>2</v>
      </c>
      <c r="B9" s="48" t="s">
        <v>57</v>
      </c>
      <c r="C9" s="48" t="s">
        <v>58</v>
      </c>
      <c r="D9" s="48" t="s">
        <v>59</v>
      </c>
      <c r="E9" s="48" t="s">
        <v>62</v>
      </c>
      <c r="F9" s="49" t="s">
        <v>63</v>
      </c>
      <c r="G9" s="44" t="s">
        <v>67</v>
      </c>
      <c r="H9" s="130"/>
      <c r="I9" s="139"/>
      <c r="J9" s="133"/>
      <c r="K9" s="10"/>
    </row>
    <row r="10" spans="1:11" ht="39" customHeight="1" x14ac:dyDescent="0.25">
      <c r="A10" s="28">
        <v>3</v>
      </c>
      <c r="B10" s="48" t="s">
        <v>57</v>
      </c>
      <c r="C10" s="48" t="s">
        <v>58</v>
      </c>
      <c r="D10" s="48" t="s">
        <v>64</v>
      </c>
      <c r="E10" s="48" t="s">
        <v>65</v>
      </c>
      <c r="F10" s="49" t="s">
        <v>66</v>
      </c>
      <c r="G10" s="44" t="s">
        <v>67</v>
      </c>
      <c r="H10" s="130"/>
      <c r="I10" s="139"/>
      <c r="J10" s="133"/>
      <c r="K10" s="10"/>
    </row>
    <row r="11" spans="1:11" ht="39" customHeight="1" x14ac:dyDescent="0.25">
      <c r="A11" s="28">
        <v>4</v>
      </c>
      <c r="B11" s="52" t="s">
        <v>99</v>
      </c>
      <c r="C11" s="50" t="s">
        <v>68</v>
      </c>
      <c r="D11" s="50" t="s">
        <v>69</v>
      </c>
      <c r="E11" s="50" t="s">
        <v>70</v>
      </c>
      <c r="F11" s="51">
        <v>51267</v>
      </c>
      <c r="G11" s="51" t="s">
        <v>94</v>
      </c>
      <c r="H11" s="130"/>
      <c r="I11" s="139"/>
      <c r="J11" s="133"/>
      <c r="K11" s="10"/>
    </row>
    <row r="12" spans="1:11" ht="39" customHeight="1" x14ac:dyDescent="0.25">
      <c r="A12" s="28">
        <v>5</v>
      </c>
      <c r="B12" s="52" t="s">
        <v>99</v>
      </c>
      <c r="C12" s="50" t="s">
        <v>71</v>
      </c>
      <c r="D12" s="50" t="s">
        <v>72</v>
      </c>
      <c r="E12" s="50" t="s">
        <v>73</v>
      </c>
      <c r="F12" s="51">
        <v>9648</v>
      </c>
      <c r="G12" s="51" t="s">
        <v>95</v>
      </c>
      <c r="H12" s="130"/>
      <c r="I12" s="139"/>
      <c r="J12" s="133"/>
      <c r="K12" s="10"/>
    </row>
    <row r="13" spans="1:11" ht="39" customHeight="1" x14ac:dyDescent="0.25">
      <c r="A13" s="28">
        <v>6</v>
      </c>
      <c r="B13" s="52" t="s">
        <v>99</v>
      </c>
      <c r="C13" s="50" t="s">
        <v>74</v>
      </c>
      <c r="D13" s="50" t="s">
        <v>75</v>
      </c>
      <c r="E13" s="50" t="s">
        <v>76</v>
      </c>
      <c r="F13" s="51">
        <v>4711</v>
      </c>
      <c r="G13" s="51" t="s">
        <v>95</v>
      </c>
      <c r="H13" s="130"/>
      <c r="I13" s="139"/>
      <c r="J13" s="133"/>
      <c r="K13" s="10"/>
    </row>
    <row r="14" spans="1:11" ht="39" customHeight="1" x14ac:dyDescent="0.25">
      <c r="A14" s="28">
        <v>7</v>
      </c>
      <c r="B14" s="52" t="s">
        <v>99</v>
      </c>
      <c r="C14" s="50" t="s">
        <v>71</v>
      </c>
      <c r="D14" s="50" t="s">
        <v>77</v>
      </c>
      <c r="E14" s="50" t="s">
        <v>78</v>
      </c>
      <c r="F14" s="51">
        <v>18193</v>
      </c>
      <c r="G14" s="51" t="s">
        <v>96</v>
      </c>
      <c r="H14" s="130"/>
      <c r="I14" s="139"/>
      <c r="J14" s="133"/>
      <c r="K14" s="10"/>
    </row>
    <row r="15" spans="1:11" ht="39" customHeight="1" x14ac:dyDescent="0.25">
      <c r="A15" s="28">
        <v>8</v>
      </c>
      <c r="B15" s="52" t="s">
        <v>99</v>
      </c>
      <c r="C15" s="50" t="s">
        <v>79</v>
      </c>
      <c r="D15" s="50" t="s">
        <v>80</v>
      </c>
      <c r="E15" s="50" t="s">
        <v>81</v>
      </c>
      <c r="F15" s="51">
        <v>21983</v>
      </c>
      <c r="G15" s="51" t="s">
        <v>97</v>
      </c>
      <c r="H15" s="130"/>
      <c r="I15" s="139"/>
      <c r="J15" s="133"/>
      <c r="K15" s="10"/>
    </row>
    <row r="16" spans="1:11" ht="39" customHeight="1" x14ac:dyDescent="0.25">
      <c r="A16" s="28">
        <v>9</v>
      </c>
      <c r="B16" s="52" t="s">
        <v>99</v>
      </c>
      <c r="C16" s="50" t="s">
        <v>82</v>
      </c>
      <c r="D16" s="50" t="s">
        <v>83</v>
      </c>
      <c r="E16" s="50" t="s">
        <v>84</v>
      </c>
      <c r="F16" s="51">
        <v>22072</v>
      </c>
      <c r="G16" s="51" t="s">
        <v>98</v>
      </c>
      <c r="H16" s="130"/>
      <c r="I16" s="139"/>
      <c r="J16" s="133"/>
      <c r="K16" s="10"/>
    </row>
    <row r="17" spans="1:11" ht="39" customHeight="1" x14ac:dyDescent="0.25">
      <c r="A17" s="28">
        <v>10</v>
      </c>
      <c r="B17" s="52" t="s">
        <v>99</v>
      </c>
      <c r="C17" s="50" t="s">
        <v>85</v>
      </c>
      <c r="D17" s="50" t="s">
        <v>86</v>
      </c>
      <c r="E17" s="50" t="s">
        <v>87</v>
      </c>
      <c r="F17" s="51">
        <v>15942</v>
      </c>
      <c r="G17" s="51" t="s">
        <v>20</v>
      </c>
      <c r="H17" s="130"/>
      <c r="I17" s="139"/>
      <c r="J17" s="133"/>
      <c r="K17" s="10"/>
    </row>
    <row r="18" spans="1:11" ht="39" customHeight="1" x14ac:dyDescent="0.25">
      <c r="A18" s="28">
        <v>11</v>
      </c>
      <c r="B18" s="52" t="s">
        <v>99</v>
      </c>
      <c r="C18" s="50">
        <v>180</v>
      </c>
      <c r="D18" s="50" t="s">
        <v>88</v>
      </c>
      <c r="E18" s="50" t="s">
        <v>89</v>
      </c>
      <c r="F18" s="51">
        <v>55632</v>
      </c>
      <c r="G18" s="51" t="s">
        <v>20</v>
      </c>
      <c r="H18" s="130"/>
      <c r="I18" s="139"/>
      <c r="J18" s="133"/>
      <c r="K18" s="10"/>
    </row>
    <row r="19" spans="1:11" ht="39" customHeight="1" x14ac:dyDescent="0.25">
      <c r="A19" s="28">
        <v>12</v>
      </c>
      <c r="B19" s="52" t="s">
        <v>99</v>
      </c>
      <c r="C19" s="50" t="s">
        <v>90</v>
      </c>
      <c r="D19" s="50" t="s">
        <v>91</v>
      </c>
      <c r="E19" s="50" t="s">
        <v>92</v>
      </c>
      <c r="F19" s="51">
        <v>55631</v>
      </c>
      <c r="G19" s="51" t="s">
        <v>20</v>
      </c>
      <c r="H19" s="130"/>
      <c r="I19" s="139"/>
      <c r="J19" s="133"/>
      <c r="K19" s="10"/>
    </row>
    <row r="20" spans="1:11" ht="39" customHeight="1" x14ac:dyDescent="0.25">
      <c r="A20" s="28">
        <v>13</v>
      </c>
      <c r="B20" s="52" t="s">
        <v>99</v>
      </c>
      <c r="C20" s="50" t="s">
        <v>71</v>
      </c>
      <c r="D20" s="50" t="s">
        <v>93</v>
      </c>
      <c r="E20" s="50">
        <v>25402489</v>
      </c>
      <c r="F20" s="51">
        <v>53778</v>
      </c>
      <c r="G20" s="51" t="s">
        <v>20</v>
      </c>
      <c r="H20" s="130"/>
      <c r="I20" s="139"/>
      <c r="J20" s="133"/>
      <c r="K20" s="10"/>
    </row>
    <row r="21" spans="1:11" ht="39" customHeight="1" x14ac:dyDescent="0.25">
      <c r="A21" s="28">
        <v>14</v>
      </c>
      <c r="B21" s="51" t="s">
        <v>100</v>
      </c>
      <c r="C21" s="52" t="s">
        <v>101</v>
      </c>
      <c r="D21" s="52" t="s">
        <v>102</v>
      </c>
      <c r="E21" s="52" t="s">
        <v>103</v>
      </c>
      <c r="F21" s="52" t="s">
        <v>104</v>
      </c>
      <c r="G21" s="51" t="s">
        <v>105</v>
      </c>
      <c r="H21" s="130"/>
      <c r="I21" s="139"/>
      <c r="J21" s="133"/>
      <c r="K21" s="10"/>
    </row>
    <row r="22" spans="1:11" ht="39" customHeight="1" x14ac:dyDescent="0.25">
      <c r="A22" s="28">
        <v>15</v>
      </c>
      <c r="B22" s="51" t="s">
        <v>22</v>
      </c>
      <c r="C22" s="52" t="s">
        <v>106</v>
      </c>
      <c r="D22" s="52" t="s">
        <v>107</v>
      </c>
      <c r="E22" s="52" t="s">
        <v>108</v>
      </c>
      <c r="F22" s="52" t="s">
        <v>109</v>
      </c>
      <c r="G22" s="51" t="s">
        <v>105</v>
      </c>
      <c r="H22" s="130"/>
      <c r="I22" s="139"/>
      <c r="J22" s="133"/>
      <c r="K22" s="10"/>
    </row>
    <row r="23" spans="1:11" ht="39" customHeight="1" x14ac:dyDescent="0.25">
      <c r="A23" s="28">
        <v>16</v>
      </c>
      <c r="B23" s="51" t="s">
        <v>110</v>
      </c>
      <c r="C23" s="51" t="s">
        <v>111</v>
      </c>
      <c r="D23" s="50">
        <v>750</v>
      </c>
      <c r="E23" s="50">
        <v>7502335</v>
      </c>
      <c r="F23" s="50" t="s">
        <v>112</v>
      </c>
      <c r="G23" s="51" t="s">
        <v>105</v>
      </c>
      <c r="H23" s="130"/>
      <c r="I23" s="139"/>
      <c r="J23" s="133"/>
      <c r="K23" s="10"/>
    </row>
    <row r="24" spans="1:11" ht="39" customHeight="1" x14ac:dyDescent="0.25">
      <c r="A24" s="28">
        <v>17</v>
      </c>
      <c r="B24" s="51" t="s">
        <v>113</v>
      </c>
      <c r="C24" s="50" t="s">
        <v>101</v>
      </c>
      <c r="D24" s="50" t="s">
        <v>114</v>
      </c>
      <c r="E24" s="50">
        <v>205170</v>
      </c>
      <c r="F24" s="50" t="s">
        <v>115</v>
      </c>
      <c r="G24" s="51" t="s">
        <v>116</v>
      </c>
      <c r="H24" s="130"/>
      <c r="I24" s="139"/>
      <c r="J24" s="133"/>
      <c r="K24" s="10"/>
    </row>
    <row r="25" spans="1:11" ht="39" customHeight="1" x14ac:dyDescent="0.25">
      <c r="A25" s="28">
        <v>18</v>
      </c>
      <c r="B25" s="51" t="s">
        <v>113</v>
      </c>
      <c r="C25" s="50" t="s">
        <v>101</v>
      </c>
      <c r="D25" s="50" t="s">
        <v>114</v>
      </c>
      <c r="E25" s="50">
        <v>17324</v>
      </c>
      <c r="F25" s="50" t="s">
        <v>117</v>
      </c>
      <c r="G25" s="51" t="s">
        <v>116</v>
      </c>
      <c r="H25" s="130"/>
      <c r="I25" s="139"/>
      <c r="J25" s="133"/>
      <c r="K25" s="10"/>
    </row>
    <row r="26" spans="1:11" ht="39" customHeight="1" x14ac:dyDescent="0.25">
      <c r="A26" s="28">
        <v>19</v>
      </c>
      <c r="B26" s="51" t="s">
        <v>113</v>
      </c>
      <c r="C26" s="50" t="s">
        <v>101</v>
      </c>
      <c r="D26" s="50" t="s">
        <v>118</v>
      </c>
      <c r="E26" s="50">
        <v>6629502606</v>
      </c>
      <c r="F26" s="50" t="s">
        <v>119</v>
      </c>
      <c r="G26" s="51" t="s">
        <v>116</v>
      </c>
      <c r="H26" s="130"/>
      <c r="I26" s="139"/>
      <c r="J26" s="133"/>
      <c r="K26" s="10"/>
    </row>
    <row r="27" spans="1:11" ht="39" customHeight="1" x14ac:dyDescent="0.25">
      <c r="A27" s="28">
        <v>20</v>
      </c>
      <c r="B27" s="51" t="s">
        <v>113</v>
      </c>
      <c r="C27" s="50" t="s">
        <v>101</v>
      </c>
      <c r="D27" s="50" t="s">
        <v>120</v>
      </c>
      <c r="E27" s="50">
        <v>979811</v>
      </c>
      <c r="F27" s="50">
        <v>14698</v>
      </c>
      <c r="G27" s="51" t="s">
        <v>121</v>
      </c>
      <c r="H27" s="130"/>
      <c r="I27" s="139"/>
      <c r="J27" s="133"/>
      <c r="K27" s="10"/>
    </row>
    <row r="28" spans="1:11" ht="39" customHeight="1" thickBot="1" x14ac:dyDescent="0.3">
      <c r="A28" s="29">
        <v>21</v>
      </c>
      <c r="B28" s="62" t="s">
        <v>122</v>
      </c>
      <c r="C28" s="63" t="s">
        <v>101</v>
      </c>
      <c r="D28" s="63" t="s">
        <v>123</v>
      </c>
      <c r="E28" s="63">
        <v>301380</v>
      </c>
      <c r="F28" s="63">
        <v>15102</v>
      </c>
      <c r="G28" s="62" t="s">
        <v>121</v>
      </c>
      <c r="H28" s="131"/>
      <c r="I28" s="140"/>
      <c r="J28" s="134"/>
      <c r="K28" s="10"/>
    </row>
    <row r="29" spans="1:11" ht="32.25" customHeight="1" thickBot="1" x14ac:dyDescent="0.3">
      <c r="A29" s="135" t="s">
        <v>15</v>
      </c>
      <c r="B29" s="136"/>
      <c r="C29" s="136"/>
      <c r="D29" s="136"/>
      <c r="E29" s="136"/>
      <c r="F29" s="136"/>
      <c r="G29" s="136"/>
      <c r="H29" s="136"/>
      <c r="I29" s="136"/>
      <c r="J29" s="137"/>
      <c r="K29" s="1"/>
    </row>
    <row r="30" spans="1:11" x14ac:dyDescent="0.25">
      <c r="B30" s="11"/>
      <c r="C30" s="11"/>
      <c r="D30" s="11"/>
      <c r="E30" s="11"/>
      <c r="F30" s="11"/>
      <c r="G30" s="11"/>
      <c r="H30" s="11"/>
      <c r="I30" s="18"/>
      <c r="J30" s="11"/>
      <c r="K30" s="10"/>
    </row>
    <row r="31" spans="1:11" x14ac:dyDescent="0.25">
      <c r="B31" s="11"/>
      <c r="C31" s="11"/>
      <c r="D31" s="11"/>
      <c r="E31" s="11"/>
      <c r="F31" s="11"/>
      <c r="G31" s="11"/>
      <c r="H31" s="11"/>
      <c r="I31" s="18"/>
      <c r="J31" s="11"/>
      <c r="K31" s="1"/>
    </row>
    <row r="32" spans="1:11" x14ac:dyDescent="0.25">
      <c r="B32" s="11"/>
      <c r="C32" s="11"/>
      <c r="D32" s="11"/>
      <c r="E32" s="11"/>
      <c r="F32" s="11"/>
      <c r="G32" s="11"/>
      <c r="H32" s="11"/>
      <c r="I32" s="18"/>
      <c r="J32" s="11"/>
      <c r="K32" s="1"/>
    </row>
    <row r="33" spans="2:11" x14ac:dyDescent="0.25">
      <c r="B33" s="106"/>
      <c r="C33" s="106"/>
      <c r="D33" s="11"/>
      <c r="E33" s="11"/>
      <c r="F33" s="11"/>
      <c r="G33" s="11"/>
      <c r="H33" s="11"/>
      <c r="I33" s="18"/>
      <c r="J33" s="11"/>
      <c r="K33" s="1"/>
    </row>
    <row r="34" spans="2:11" x14ac:dyDescent="0.25">
      <c r="B34" s="107" t="s">
        <v>24</v>
      </c>
      <c r="C34" s="107"/>
      <c r="D34" s="1"/>
      <c r="E34" s="18"/>
      <c r="F34" s="1"/>
      <c r="G34" s="1"/>
      <c r="H34" s="18"/>
      <c r="I34" s="12"/>
      <c r="J34" s="1"/>
    </row>
    <row r="35" spans="2:11" x14ac:dyDescent="0.25">
      <c r="B35" s="108" t="s">
        <v>295</v>
      </c>
      <c r="C35" s="108"/>
      <c r="D35" s="15">
        <f ca="1">TODAY()</f>
        <v>42874</v>
      </c>
      <c r="E35" s="18"/>
      <c r="F35" s="1"/>
      <c r="G35" s="1"/>
      <c r="H35" s="18"/>
      <c r="I35" s="12"/>
      <c r="J35" s="1"/>
    </row>
    <row r="36" spans="2:11" x14ac:dyDescent="0.25">
      <c r="B36" s="1"/>
      <c r="C36" s="1"/>
      <c r="D36" s="1"/>
      <c r="E36" s="18"/>
      <c r="F36" s="1"/>
      <c r="G36" s="1"/>
      <c r="H36" s="18"/>
      <c r="I36" s="12"/>
      <c r="J36" s="1"/>
    </row>
    <row r="37" spans="2:11" x14ac:dyDescent="0.25">
      <c r="B37" s="1"/>
      <c r="C37" s="18"/>
      <c r="D37" s="18"/>
      <c r="E37" s="1"/>
      <c r="F37" s="1"/>
      <c r="G37" s="1"/>
      <c r="H37" s="18"/>
      <c r="I37" s="12"/>
      <c r="J37" s="1" t="s">
        <v>16</v>
      </c>
    </row>
    <row r="39" spans="2:11" s="13" customFormat="1" x14ac:dyDescent="0.25">
      <c r="B39" s="2"/>
      <c r="E39" s="2"/>
      <c r="F39" s="2"/>
      <c r="G39" s="2"/>
      <c r="I39" s="14"/>
      <c r="J39" s="2"/>
      <c r="K39" s="2"/>
    </row>
    <row r="41" spans="2:11" s="13" customFormat="1" x14ac:dyDescent="0.25">
      <c r="B41" s="2"/>
      <c r="E41" s="2"/>
      <c r="F41" s="2"/>
      <c r="G41" s="2"/>
      <c r="I41" s="14"/>
      <c r="J41" s="2"/>
      <c r="K41" s="2"/>
    </row>
    <row r="42" spans="2:11" s="13" customFormat="1" x14ac:dyDescent="0.25">
      <c r="B42" s="2"/>
      <c r="E42" s="2"/>
      <c r="F42" s="2"/>
      <c r="G42" s="2"/>
      <c r="I42" s="14"/>
      <c r="J42" s="2"/>
      <c r="K42" s="2"/>
    </row>
  </sheetData>
  <mergeCells count="13">
    <mergeCell ref="A1:C4"/>
    <mergeCell ref="D1:H1"/>
    <mergeCell ref="D2:H2"/>
    <mergeCell ref="D3:H4"/>
    <mergeCell ref="I4:J4"/>
    <mergeCell ref="B35:C35"/>
    <mergeCell ref="A29:J29"/>
    <mergeCell ref="B33:C33"/>
    <mergeCell ref="B34:C34"/>
    <mergeCell ref="A6:J6"/>
    <mergeCell ref="H8:H28"/>
    <mergeCell ref="I8:I28"/>
    <mergeCell ref="J8:J28"/>
  </mergeCells>
  <pageMargins left="0.70866141732283472" right="0.70866141732283472" top="0.74803149606299213" bottom="0.74803149606299213" header="0.31496062992125984" footer="0.31496062992125984"/>
  <pageSetup scale="47" orientation="landscape" r:id="rId1"/>
  <headerFooter>
    <oddFooter>&amp;L&amp;"Arial,Normal"&amp;9SAF/JJPA/GATB/MLLP/Alex M.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22"/>
  <sheetViews>
    <sheetView zoomScale="90" zoomScaleNormal="90" workbookViewId="0">
      <selection activeCell="B15" sqref="B15:C15"/>
    </sheetView>
  </sheetViews>
  <sheetFormatPr baseColWidth="10" defaultRowHeight="12.75" x14ac:dyDescent="0.25"/>
  <cols>
    <col min="1" max="1" width="4.7109375" style="2" customWidth="1"/>
    <col min="2" max="2" width="25.85546875" style="2" customWidth="1"/>
    <col min="3" max="3" width="23.5703125" style="13" customWidth="1"/>
    <col min="4" max="4" width="21.5703125" style="13" customWidth="1"/>
    <col min="5" max="5" width="17" style="2" customWidth="1"/>
    <col min="6" max="6" width="12.85546875" style="2" customWidth="1"/>
    <col min="7" max="7" width="20.42578125" style="2" customWidth="1"/>
    <col min="8" max="8" width="17.7109375" style="13" customWidth="1"/>
    <col min="9" max="9" width="16.42578125" style="14" customWidth="1"/>
    <col min="10" max="10" width="24.7109375" style="2" customWidth="1"/>
    <col min="11" max="16384" width="11.42578125" style="2"/>
  </cols>
  <sheetData>
    <row r="1" spans="1:11" ht="22.5" customHeight="1" x14ac:dyDescent="0.25">
      <c r="A1" s="118"/>
      <c r="B1" s="119"/>
      <c r="C1" s="120"/>
      <c r="D1" s="125" t="s">
        <v>17</v>
      </c>
      <c r="E1" s="125"/>
      <c r="F1" s="125"/>
      <c r="G1" s="125"/>
      <c r="H1" s="125"/>
      <c r="I1" s="3" t="s">
        <v>9</v>
      </c>
      <c r="J1" s="3" t="s">
        <v>10</v>
      </c>
      <c r="K1" s="1"/>
    </row>
    <row r="2" spans="1:11" ht="22.5" customHeight="1" x14ac:dyDescent="0.25">
      <c r="A2" s="121"/>
      <c r="B2" s="108"/>
      <c r="C2" s="122"/>
      <c r="D2" s="125" t="s">
        <v>11</v>
      </c>
      <c r="E2" s="125"/>
      <c r="F2" s="125"/>
      <c r="G2" s="125"/>
      <c r="H2" s="125"/>
      <c r="I2" s="3" t="s">
        <v>12</v>
      </c>
      <c r="J2" s="4" t="s">
        <v>19</v>
      </c>
      <c r="K2" s="1"/>
    </row>
    <row r="3" spans="1:11" ht="22.5" customHeight="1" x14ac:dyDescent="0.25">
      <c r="A3" s="121"/>
      <c r="B3" s="108"/>
      <c r="C3" s="122"/>
      <c r="D3" s="125" t="s">
        <v>18</v>
      </c>
      <c r="E3" s="125"/>
      <c r="F3" s="125"/>
      <c r="G3" s="125"/>
      <c r="H3" s="125"/>
      <c r="I3" s="3" t="s">
        <v>13</v>
      </c>
      <c r="J3" s="8">
        <v>42375</v>
      </c>
      <c r="K3" s="1"/>
    </row>
    <row r="4" spans="1:11" ht="22.5" customHeight="1" x14ac:dyDescent="0.25">
      <c r="A4" s="123"/>
      <c r="B4" s="106"/>
      <c r="C4" s="124"/>
      <c r="D4" s="125"/>
      <c r="E4" s="125"/>
      <c r="F4" s="125"/>
      <c r="G4" s="125"/>
      <c r="H4" s="125"/>
      <c r="I4" s="126" t="s">
        <v>14</v>
      </c>
      <c r="J4" s="126"/>
      <c r="K4" s="1"/>
    </row>
    <row r="5" spans="1:11" s="1" customFormat="1" ht="15" customHeight="1" thickBot="1" x14ac:dyDescent="0.3">
      <c r="B5" s="9"/>
      <c r="C5" s="9"/>
      <c r="D5" s="5"/>
      <c r="E5" s="5"/>
      <c r="F5" s="5"/>
      <c r="G5" s="5"/>
      <c r="H5" s="5"/>
      <c r="I5" s="19"/>
      <c r="J5" s="19"/>
    </row>
    <row r="6" spans="1:11" ht="30" customHeight="1" thickBot="1" x14ac:dyDescent="0.3">
      <c r="A6" s="112" t="s">
        <v>23</v>
      </c>
      <c r="B6" s="113"/>
      <c r="C6" s="113"/>
      <c r="D6" s="113"/>
      <c r="E6" s="113"/>
      <c r="F6" s="113"/>
      <c r="G6" s="113"/>
      <c r="H6" s="113"/>
      <c r="I6" s="113"/>
      <c r="J6" s="114"/>
      <c r="K6" s="1"/>
    </row>
    <row r="7" spans="1:11" ht="15" customHeight="1" thickBot="1" x14ac:dyDescent="0.3">
      <c r="A7" s="33" t="s">
        <v>25</v>
      </c>
      <c r="B7" s="34" t="s">
        <v>0</v>
      </c>
      <c r="C7" s="30" t="s">
        <v>1</v>
      </c>
      <c r="D7" s="30" t="s">
        <v>2</v>
      </c>
      <c r="E7" s="30" t="s">
        <v>3</v>
      </c>
      <c r="F7" s="30" t="s">
        <v>4</v>
      </c>
      <c r="G7" s="30" t="s">
        <v>5</v>
      </c>
      <c r="H7" s="30" t="s">
        <v>6</v>
      </c>
      <c r="I7" s="31" t="s">
        <v>7</v>
      </c>
      <c r="J7" s="32" t="s">
        <v>8</v>
      </c>
      <c r="K7" s="1"/>
    </row>
    <row r="8" spans="1:11" ht="59.25" customHeight="1" thickBot="1" x14ac:dyDescent="0.3">
      <c r="A8" s="64">
        <v>1</v>
      </c>
      <c r="B8" s="65" t="s">
        <v>124</v>
      </c>
      <c r="C8" s="65" t="s">
        <v>125</v>
      </c>
      <c r="D8" s="65" t="s">
        <v>127</v>
      </c>
      <c r="E8" s="65" t="s">
        <v>33</v>
      </c>
      <c r="F8" s="65" t="s">
        <v>126</v>
      </c>
      <c r="G8" s="65" t="s">
        <v>34</v>
      </c>
      <c r="H8" s="66" t="s">
        <v>228</v>
      </c>
      <c r="I8" s="67"/>
      <c r="J8" s="68"/>
      <c r="K8" s="10"/>
    </row>
    <row r="9" spans="1:11" ht="32.25" customHeight="1" thickBot="1" x14ac:dyDescent="0.3">
      <c r="A9" s="135" t="s">
        <v>15</v>
      </c>
      <c r="B9" s="136"/>
      <c r="C9" s="136"/>
      <c r="D9" s="136"/>
      <c r="E9" s="136"/>
      <c r="F9" s="136"/>
      <c r="G9" s="136"/>
      <c r="H9" s="136"/>
      <c r="I9" s="136"/>
      <c r="J9" s="137"/>
      <c r="K9" s="1"/>
    </row>
    <row r="10" spans="1:11" x14ac:dyDescent="0.25">
      <c r="B10" s="11"/>
      <c r="C10" s="11"/>
      <c r="D10" s="11"/>
      <c r="E10" s="11"/>
      <c r="F10" s="11"/>
      <c r="G10" s="11"/>
      <c r="H10" s="11"/>
      <c r="I10" s="18"/>
      <c r="J10" s="11"/>
      <c r="K10" s="10"/>
    </row>
    <row r="11" spans="1:11" x14ac:dyDescent="0.25">
      <c r="B11" s="11"/>
      <c r="C11" s="11"/>
      <c r="D11" s="11"/>
      <c r="E11" s="11"/>
      <c r="F11" s="11"/>
      <c r="G11" s="11"/>
      <c r="H11" s="11"/>
      <c r="I11" s="18"/>
      <c r="J11" s="11"/>
      <c r="K11" s="1"/>
    </row>
    <row r="12" spans="1:11" x14ac:dyDescent="0.25">
      <c r="B12" s="11"/>
      <c r="C12" s="11"/>
      <c r="D12" s="11"/>
      <c r="E12" s="11"/>
      <c r="F12" s="11"/>
      <c r="G12" s="11"/>
      <c r="H12" s="11"/>
      <c r="I12" s="18"/>
      <c r="J12" s="11"/>
      <c r="K12" s="1"/>
    </row>
    <row r="13" spans="1:11" x14ac:dyDescent="0.25">
      <c r="B13" s="106"/>
      <c r="C13" s="106"/>
      <c r="D13" s="11"/>
      <c r="E13" s="11"/>
      <c r="F13" s="11"/>
      <c r="G13" s="11"/>
      <c r="H13" s="11"/>
      <c r="I13" s="18"/>
      <c r="J13" s="11"/>
      <c r="K13" s="1"/>
    </row>
    <row r="14" spans="1:11" x14ac:dyDescent="0.25">
      <c r="B14" s="107" t="s">
        <v>24</v>
      </c>
      <c r="C14" s="107"/>
      <c r="D14" s="1"/>
      <c r="E14" s="18"/>
      <c r="F14" s="1"/>
      <c r="G14" s="1"/>
      <c r="H14" s="18"/>
      <c r="I14" s="12"/>
      <c r="J14" s="1"/>
    </row>
    <row r="15" spans="1:11" x14ac:dyDescent="0.25">
      <c r="B15" s="108" t="s">
        <v>295</v>
      </c>
      <c r="C15" s="108"/>
      <c r="D15" s="15">
        <f ca="1">TODAY()</f>
        <v>42874</v>
      </c>
      <c r="E15" s="18"/>
      <c r="F15" s="1"/>
      <c r="G15" s="1"/>
      <c r="H15" s="18"/>
      <c r="I15" s="12"/>
      <c r="J15" s="1"/>
    </row>
    <row r="16" spans="1:11" x14ac:dyDescent="0.25">
      <c r="B16" s="1"/>
      <c r="C16" s="1"/>
      <c r="D16" s="1"/>
      <c r="E16" s="18"/>
      <c r="F16" s="1"/>
      <c r="G16" s="1"/>
      <c r="H16" s="18"/>
      <c r="I16" s="12"/>
      <c r="J16" s="1"/>
    </row>
    <row r="17" spans="2:11" x14ac:dyDescent="0.25">
      <c r="B17" s="1"/>
      <c r="C17" s="18"/>
      <c r="D17" s="18"/>
      <c r="E17" s="1"/>
      <c r="F17" s="1"/>
      <c r="G17" s="1"/>
      <c r="H17" s="18"/>
      <c r="I17" s="12"/>
      <c r="J17" s="1" t="s">
        <v>16</v>
      </c>
    </row>
    <row r="19" spans="2:11" s="13" customFormat="1" x14ac:dyDescent="0.25">
      <c r="B19" s="2"/>
      <c r="E19" s="2"/>
      <c r="F19" s="2"/>
      <c r="G19" s="2"/>
      <c r="I19" s="14"/>
      <c r="J19" s="2"/>
      <c r="K19" s="2"/>
    </row>
    <row r="21" spans="2:11" s="13" customFormat="1" x14ac:dyDescent="0.25">
      <c r="B21" s="2"/>
      <c r="E21" s="2"/>
      <c r="F21" s="2"/>
      <c r="G21" s="2"/>
      <c r="I21" s="14"/>
      <c r="J21" s="2"/>
      <c r="K21" s="2"/>
    </row>
    <row r="22" spans="2:11" s="13" customFormat="1" x14ac:dyDescent="0.25">
      <c r="B22" s="2"/>
      <c r="E22" s="2"/>
      <c r="F22" s="2"/>
      <c r="G22" s="2"/>
      <c r="I22" s="14"/>
      <c r="J22" s="2"/>
      <c r="K22" s="2"/>
    </row>
  </sheetData>
  <mergeCells count="10">
    <mergeCell ref="A9:J9"/>
    <mergeCell ref="B13:C13"/>
    <mergeCell ref="B14:C14"/>
    <mergeCell ref="B15:C15"/>
    <mergeCell ref="A1:C4"/>
    <mergeCell ref="D1:H1"/>
    <mergeCell ref="D2:H2"/>
    <mergeCell ref="D3:H4"/>
    <mergeCell ref="I4:J4"/>
    <mergeCell ref="A6:J6"/>
  </mergeCells>
  <pageMargins left="0.70866141732283472" right="0.70866141732283472" top="0.74803149606299213" bottom="0.74803149606299213" header="0.31496062992125984" footer="0.31496062992125984"/>
  <pageSetup scale="63" orientation="landscape" r:id="rId1"/>
  <headerFooter>
    <oddFooter>&amp;L&amp;"Arial,Normal"&amp;9SAF/JJPA/GATB/MLLP/Alex M.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41"/>
  <sheetViews>
    <sheetView tabSelected="1" zoomScale="90" zoomScaleNormal="90" workbookViewId="0">
      <selection activeCell="H9" sqref="H9:H26"/>
    </sheetView>
  </sheetViews>
  <sheetFormatPr baseColWidth="10" defaultRowHeight="12.75" x14ac:dyDescent="0.25"/>
  <cols>
    <col min="1" max="1" width="4.7109375" style="2" customWidth="1"/>
    <col min="2" max="2" width="25.85546875" style="2" customWidth="1"/>
    <col min="3" max="3" width="23.5703125" style="13" customWidth="1"/>
    <col min="4" max="4" width="21.5703125" style="13" customWidth="1"/>
    <col min="5" max="5" width="17" style="2" customWidth="1"/>
    <col min="6" max="6" width="12.85546875" style="2" customWidth="1"/>
    <col min="7" max="8" width="20.42578125" style="2" customWidth="1"/>
    <col min="9" max="9" width="17.7109375" style="13" customWidth="1"/>
    <col min="10" max="10" width="16.42578125" style="14" customWidth="1"/>
    <col min="11" max="11" width="24.7109375" style="2" customWidth="1"/>
    <col min="12" max="16384" width="11.42578125" style="2"/>
  </cols>
  <sheetData>
    <row r="1" spans="1:12" ht="22.5" customHeight="1" x14ac:dyDescent="0.25">
      <c r="A1" s="163"/>
      <c r="B1" s="164"/>
      <c r="C1" s="165"/>
      <c r="D1" s="142" t="s">
        <v>17</v>
      </c>
      <c r="E1" s="143"/>
      <c r="F1" s="143"/>
      <c r="G1" s="143"/>
      <c r="H1" s="143"/>
      <c r="I1" s="143"/>
      <c r="J1" s="143"/>
      <c r="K1" s="144"/>
      <c r="L1" s="1"/>
    </row>
    <row r="2" spans="1:12" ht="22.5" customHeight="1" x14ac:dyDescent="0.25">
      <c r="A2" s="166"/>
      <c r="B2" s="108"/>
      <c r="C2" s="122"/>
      <c r="D2" s="145" t="s">
        <v>11</v>
      </c>
      <c r="E2" s="146"/>
      <c r="F2" s="146"/>
      <c r="G2" s="146"/>
      <c r="H2" s="146"/>
      <c r="I2" s="146"/>
      <c r="J2" s="146"/>
      <c r="K2" s="147"/>
      <c r="L2" s="1"/>
    </row>
    <row r="3" spans="1:12" ht="22.5" customHeight="1" x14ac:dyDescent="0.25">
      <c r="A3" s="166"/>
      <c r="B3" s="108"/>
      <c r="C3" s="122"/>
      <c r="D3" s="151" t="s">
        <v>18</v>
      </c>
      <c r="E3" s="152"/>
      <c r="F3" s="152"/>
      <c r="G3" s="152"/>
      <c r="H3" s="152"/>
      <c r="I3" s="152"/>
      <c r="J3" s="152"/>
      <c r="K3" s="153"/>
      <c r="L3" s="1"/>
    </row>
    <row r="4" spans="1:12" ht="22.5" customHeight="1" x14ac:dyDescent="0.25">
      <c r="A4" s="167"/>
      <c r="B4" s="106"/>
      <c r="C4" s="124"/>
      <c r="D4" s="154"/>
      <c r="E4" s="155"/>
      <c r="F4" s="155"/>
      <c r="G4" s="155"/>
      <c r="H4" s="155"/>
      <c r="I4" s="155"/>
      <c r="J4" s="155"/>
      <c r="K4" s="156"/>
      <c r="L4" s="1"/>
    </row>
    <row r="5" spans="1:12" s="1" customFormat="1" ht="27" customHeight="1" x14ac:dyDescent="0.25">
      <c r="A5" s="160" t="s">
        <v>471</v>
      </c>
      <c r="B5" s="161"/>
      <c r="C5" s="161"/>
      <c r="D5" s="161"/>
      <c r="E5" s="161"/>
      <c r="F5" s="161"/>
      <c r="G5" s="161"/>
      <c r="H5" s="161"/>
      <c r="I5" s="161"/>
      <c r="J5" s="161"/>
      <c r="K5" s="162"/>
    </row>
    <row r="6" spans="1:12" ht="28.5" customHeight="1" x14ac:dyDescent="0.25">
      <c r="A6" s="160" t="s">
        <v>472</v>
      </c>
      <c r="B6" s="161"/>
      <c r="C6" s="161"/>
      <c r="D6" s="161"/>
      <c r="E6" s="161"/>
      <c r="F6" s="161"/>
      <c r="G6" s="161"/>
      <c r="H6" s="161"/>
      <c r="I6" s="161"/>
      <c r="J6" s="161"/>
      <c r="K6" s="162"/>
      <c r="L6" s="1"/>
    </row>
    <row r="7" spans="1:12" ht="24.75" customHeight="1" thickBot="1" x14ac:dyDescent="0.3">
      <c r="A7" s="157" t="s">
        <v>470</v>
      </c>
      <c r="B7" s="158"/>
      <c r="C7" s="158"/>
      <c r="D7" s="158"/>
      <c r="E7" s="158"/>
      <c r="F7" s="158"/>
      <c r="G7" s="158"/>
      <c r="H7" s="158"/>
      <c r="I7" s="158"/>
      <c r="J7" s="158"/>
      <c r="K7" s="159"/>
      <c r="L7" s="1"/>
    </row>
    <row r="8" spans="1:12" ht="39" customHeight="1" thickBot="1" x14ac:dyDescent="0.3">
      <c r="A8" s="33" t="s">
        <v>25</v>
      </c>
      <c r="B8" s="34" t="s">
        <v>0</v>
      </c>
      <c r="C8" s="30" t="s">
        <v>1</v>
      </c>
      <c r="D8" s="30" t="s">
        <v>2</v>
      </c>
      <c r="E8" s="30" t="s">
        <v>3</v>
      </c>
      <c r="F8" s="30" t="s">
        <v>4</v>
      </c>
      <c r="G8" s="30" t="s">
        <v>5</v>
      </c>
      <c r="H8" s="30" t="s">
        <v>480</v>
      </c>
      <c r="I8" s="30" t="s">
        <v>474</v>
      </c>
      <c r="J8" s="31" t="s">
        <v>475</v>
      </c>
      <c r="K8" s="32" t="s">
        <v>476</v>
      </c>
      <c r="L8" s="10"/>
    </row>
    <row r="9" spans="1:12" ht="39" customHeight="1" x14ac:dyDescent="0.25">
      <c r="A9" s="27">
        <v>1</v>
      </c>
      <c r="B9" s="85" t="s">
        <v>265</v>
      </c>
      <c r="C9" s="69" t="s">
        <v>266</v>
      </c>
      <c r="D9" s="69" t="s">
        <v>267</v>
      </c>
      <c r="E9" s="69" t="s">
        <v>268</v>
      </c>
      <c r="F9" s="71">
        <v>53532</v>
      </c>
      <c r="G9" s="85" t="s">
        <v>94</v>
      </c>
      <c r="H9" s="179">
        <v>1</v>
      </c>
      <c r="I9" s="99"/>
      <c r="J9" s="84"/>
      <c r="K9" s="100"/>
      <c r="L9" s="10"/>
    </row>
    <row r="10" spans="1:12" ht="39" customHeight="1" x14ac:dyDescent="0.25">
      <c r="A10" s="28">
        <v>2</v>
      </c>
      <c r="B10" s="45" t="s">
        <v>265</v>
      </c>
      <c r="C10" s="46" t="s">
        <v>266</v>
      </c>
      <c r="D10" s="46" t="s">
        <v>269</v>
      </c>
      <c r="E10" s="46">
        <v>31011164</v>
      </c>
      <c r="F10" s="54">
        <v>23709</v>
      </c>
      <c r="G10" s="45" t="s">
        <v>95</v>
      </c>
      <c r="H10" s="180"/>
      <c r="I10" s="96"/>
      <c r="J10" s="82"/>
      <c r="K10" s="97"/>
      <c r="L10" s="10"/>
    </row>
    <row r="11" spans="1:12" ht="39" customHeight="1" x14ac:dyDescent="0.25">
      <c r="A11" s="28">
        <v>3</v>
      </c>
      <c r="B11" s="45" t="s">
        <v>265</v>
      </c>
      <c r="C11" s="46" t="s">
        <v>266</v>
      </c>
      <c r="D11" s="46" t="s">
        <v>270</v>
      </c>
      <c r="E11" s="46">
        <v>223131</v>
      </c>
      <c r="F11" s="54">
        <v>10022</v>
      </c>
      <c r="G11" s="45" t="s">
        <v>95</v>
      </c>
      <c r="H11" s="180"/>
      <c r="I11" s="96"/>
      <c r="J11" s="82"/>
      <c r="K11" s="97"/>
      <c r="L11" s="10"/>
    </row>
    <row r="12" spans="1:12" ht="39" customHeight="1" x14ac:dyDescent="0.25">
      <c r="A12" s="28">
        <v>4</v>
      </c>
      <c r="B12" s="45" t="s">
        <v>265</v>
      </c>
      <c r="C12" s="46" t="s">
        <v>266</v>
      </c>
      <c r="D12" s="46" t="s">
        <v>271</v>
      </c>
      <c r="E12" s="46" t="s">
        <v>272</v>
      </c>
      <c r="F12" s="54">
        <v>55676</v>
      </c>
      <c r="G12" s="45" t="s">
        <v>95</v>
      </c>
      <c r="H12" s="180"/>
      <c r="I12" s="96"/>
      <c r="J12" s="82"/>
      <c r="K12" s="97"/>
      <c r="L12" s="10"/>
    </row>
    <row r="13" spans="1:12" ht="39" customHeight="1" x14ac:dyDescent="0.25">
      <c r="A13" s="28">
        <v>5</v>
      </c>
      <c r="B13" s="45" t="s">
        <v>265</v>
      </c>
      <c r="C13" s="46" t="s">
        <v>266</v>
      </c>
      <c r="D13" s="46">
        <v>36209</v>
      </c>
      <c r="E13" s="46">
        <v>261984</v>
      </c>
      <c r="F13" s="54">
        <v>13240</v>
      </c>
      <c r="G13" s="45" t="s">
        <v>95</v>
      </c>
      <c r="H13" s="180"/>
      <c r="I13" s="96"/>
      <c r="J13" s="82"/>
      <c r="K13" s="97"/>
      <c r="L13" s="10"/>
    </row>
    <row r="14" spans="1:12" ht="39" customHeight="1" x14ac:dyDescent="0.25">
      <c r="A14" s="28">
        <v>6</v>
      </c>
      <c r="B14" s="45" t="s">
        <v>265</v>
      </c>
      <c r="C14" s="46" t="s">
        <v>273</v>
      </c>
      <c r="D14" s="46" t="s">
        <v>274</v>
      </c>
      <c r="E14" s="46" t="s">
        <v>275</v>
      </c>
      <c r="F14" s="54">
        <v>52300</v>
      </c>
      <c r="G14" s="45" t="s">
        <v>191</v>
      </c>
      <c r="H14" s="180"/>
      <c r="I14" s="96"/>
      <c r="J14" s="82"/>
      <c r="K14" s="97"/>
      <c r="L14" s="10"/>
    </row>
    <row r="15" spans="1:12" ht="39" customHeight="1" x14ac:dyDescent="0.25">
      <c r="A15" s="28">
        <v>7</v>
      </c>
      <c r="B15" s="45" t="s">
        <v>265</v>
      </c>
      <c r="C15" s="46" t="s">
        <v>266</v>
      </c>
      <c r="D15" s="46">
        <v>3621404</v>
      </c>
      <c r="E15" s="46">
        <v>51044697</v>
      </c>
      <c r="F15" s="54">
        <v>43982</v>
      </c>
      <c r="G15" s="45" t="s">
        <v>191</v>
      </c>
      <c r="H15" s="180"/>
      <c r="I15" s="96"/>
      <c r="J15" s="82"/>
      <c r="K15" s="97"/>
      <c r="L15" s="10"/>
    </row>
    <row r="16" spans="1:12" ht="39" customHeight="1" x14ac:dyDescent="0.25">
      <c r="A16" s="28">
        <v>8</v>
      </c>
      <c r="B16" s="45" t="s">
        <v>265</v>
      </c>
      <c r="C16" s="46" t="s">
        <v>249</v>
      </c>
      <c r="D16" s="46" t="s">
        <v>276</v>
      </c>
      <c r="E16" s="46">
        <v>1464622002</v>
      </c>
      <c r="F16" s="54">
        <v>20783</v>
      </c>
      <c r="G16" s="45" t="s">
        <v>96</v>
      </c>
      <c r="H16" s="180"/>
      <c r="I16" s="96"/>
      <c r="J16" s="82"/>
      <c r="K16" s="97"/>
      <c r="L16" s="10"/>
    </row>
    <row r="17" spans="1:12" ht="39" customHeight="1" x14ac:dyDescent="0.25">
      <c r="A17" s="28">
        <v>9</v>
      </c>
      <c r="B17" s="45" t="s">
        <v>265</v>
      </c>
      <c r="C17" s="46" t="s">
        <v>266</v>
      </c>
      <c r="D17" s="46">
        <v>3620904</v>
      </c>
      <c r="E17" s="46">
        <v>70774084</v>
      </c>
      <c r="F17" s="54">
        <v>55638</v>
      </c>
      <c r="G17" s="45" t="s">
        <v>20</v>
      </c>
      <c r="H17" s="180"/>
      <c r="I17" s="96"/>
      <c r="J17" s="82"/>
      <c r="K17" s="97"/>
      <c r="L17" s="10"/>
    </row>
    <row r="18" spans="1:12" ht="39" customHeight="1" x14ac:dyDescent="0.25">
      <c r="A18" s="28">
        <v>10</v>
      </c>
      <c r="B18" s="45" t="s">
        <v>265</v>
      </c>
      <c r="C18" s="46" t="s">
        <v>249</v>
      </c>
      <c r="D18" s="46" t="s">
        <v>277</v>
      </c>
      <c r="E18" s="46">
        <v>116001070207</v>
      </c>
      <c r="F18" s="54">
        <v>49662</v>
      </c>
      <c r="G18" s="45" t="s">
        <v>20</v>
      </c>
      <c r="H18" s="180"/>
      <c r="I18" s="96"/>
      <c r="J18" s="82"/>
      <c r="K18" s="97"/>
      <c r="L18" s="10"/>
    </row>
    <row r="19" spans="1:12" ht="39" customHeight="1" x14ac:dyDescent="0.25">
      <c r="A19" s="28">
        <v>11</v>
      </c>
      <c r="B19" s="45" t="s">
        <v>265</v>
      </c>
      <c r="C19" s="46" t="s">
        <v>266</v>
      </c>
      <c r="D19" s="46">
        <v>3440001</v>
      </c>
      <c r="E19" s="46" t="s">
        <v>278</v>
      </c>
      <c r="F19" s="54">
        <v>55678</v>
      </c>
      <c r="G19" s="45" t="s">
        <v>20</v>
      </c>
      <c r="H19" s="180"/>
      <c r="I19" s="96"/>
      <c r="J19" s="82"/>
      <c r="K19" s="97"/>
      <c r="L19" s="10"/>
    </row>
    <row r="20" spans="1:12" ht="39" customHeight="1" x14ac:dyDescent="0.25">
      <c r="A20" s="28">
        <v>12</v>
      </c>
      <c r="B20" s="45" t="s">
        <v>279</v>
      </c>
      <c r="C20" s="46" t="s">
        <v>266</v>
      </c>
      <c r="D20" s="46" t="s">
        <v>280</v>
      </c>
      <c r="E20" s="46">
        <v>267708</v>
      </c>
      <c r="F20" s="54">
        <v>14194</v>
      </c>
      <c r="G20" s="45" t="s">
        <v>208</v>
      </c>
      <c r="H20" s="180"/>
      <c r="I20" s="96"/>
      <c r="J20" s="82"/>
      <c r="K20" s="97"/>
      <c r="L20" s="10"/>
    </row>
    <row r="21" spans="1:12" ht="39" customHeight="1" x14ac:dyDescent="0.25">
      <c r="A21" s="28">
        <v>13</v>
      </c>
      <c r="B21" s="45" t="s">
        <v>279</v>
      </c>
      <c r="C21" s="46" t="s">
        <v>266</v>
      </c>
      <c r="D21" s="46">
        <v>362094</v>
      </c>
      <c r="E21" s="46">
        <v>31213467</v>
      </c>
      <c r="F21" s="54">
        <v>24001</v>
      </c>
      <c r="G21" s="45" t="s">
        <v>97</v>
      </c>
      <c r="H21" s="180"/>
      <c r="I21" s="96"/>
      <c r="J21" s="82"/>
      <c r="K21" s="97"/>
      <c r="L21" s="10"/>
    </row>
    <row r="22" spans="1:12" ht="39" customHeight="1" x14ac:dyDescent="0.25">
      <c r="A22" s="28">
        <v>14</v>
      </c>
      <c r="B22" s="45" t="s">
        <v>281</v>
      </c>
      <c r="C22" s="46" t="s">
        <v>266</v>
      </c>
      <c r="D22" s="46" t="s">
        <v>33</v>
      </c>
      <c r="E22" s="46" t="s">
        <v>33</v>
      </c>
      <c r="F22" s="35">
        <v>12297</v>
      </c>
      <c r="G22" s="45" t="s">
        <v>95</v>
      </c>
      <c r="H22" s="180"/>
      <c r="I22" s="96"/>
      <c r="J22" s="82"/>
      <c r="K22" s="97"/>
      <c r="L22" s="10"/>
    </row>
    <row r="23" spans="1:12" ht="39" customHeight="1" x14ac:dyDescent="0.25">
      <c r="A23" s="28">
        <v>15</v>
      </c>
      <c r="B23" s="45" t="s">
        <v>281</v>
      </c>
      <c r="C23" s="46" t="s">
        <v>266</v>
      </c>
      <c r="D23" s="46">
        <v>3930001</v>
      </c>
      <c r="E23" s="46">
        <v>71179357</v>
      </c>
      <c r="F23" s="35">
        <v>50647</v>
      </c>
      <c r="G23" s="45" t="s">
        <v>98</v>
      </c>
      <c r="H23" s="180"/>
      <c r="I23" s="96"/>
      <c r="J23" s="82"/>
      <c r="K23" s="97"/>
      <c r="L23" s="10"/>
    </row>
    <row r="24" spans="1:12" ht="39" customHeight="1" x14ac:dyDescent="0.25">
      <c r="A24" s="28">
        <v>16</v>
      </c>
      <c r="B24" s="45" t="s">
        <v>281</v>
      </c>
      <c r="C24" s="46" t="s">
        <v>266</v>
      </c>
      <c r="D24" s="46" t="s">
        <v>282</v>
      </c>
      <c r="E24" s="46">
        <v>71179356</v>
      </c>
      <c r="F24" s="35">
        <v>50648</v>
      </c>
      <c r="G24" s="45" t="s">
        <v>98</v>
      </c>
      <c r="H24" s="180"/>
      <c r="I24" s="96"/>
      <c r="J24" s="78"/>
      <c r="K24" s="97"/>
      <c r="L24" s="10"/>
    </row>
    <row r="25" spans="1:12" ht="39" customHeight="1" x14ac:dyDescent="0.25">
      <c r="A25" s="28">
        <v>17</v>
      </c>
      <c r="B25" s="45" t="s">
        <v>281</v>
      </c>
      <c r="C25" s="46" t="s">
        <v>266</v>
      </c>
      <c r="D25" s="46">
        <v>4882200</v>
      </c>
      <c r="E25" s="46" t="s">
        <v>283</v>
      </c>
      <c r="F25" s="35">
        <v>55637</v>
      </c>
      <c r="G25" s="45" t="s">
        <v>20</v>
      </c>
      <c r="H25" s="180"/>
      <c r="I25" s="96"/>
      <c r="J25" s="78"/>
      <c r="K25" s="97"/>
      <c r="L25" s="10"/>
    </row>
    <row r="26" spans="1:12" ht="32.25" customHeight="1" thickBot="1" x14ac:dyDescent="0.3">
      <c r="A26" s="29">
        <v>18</v>
      </c>
      <c r="B26" s="70" t="s">
        <v>226</v>
      </c>
      <c r="C26" s="53" t="s">
        <v>468</v>
      </c>
      <c r="D26" s="53" t="s">
        <v>33</v>
      </c>
      <c r="E26" s="53" t="s">
        <v>469</v>
      </c>
      <c r="F26" s="55">
        <v>55625</v>
      </c>
      <c r="G26" s="70" t="s">
        <v>20</v>
      </c>
      <c r="H26" s="181"/>
      <c r="I26" s="101"/>
      <c r="J26" s="79"/>
      <c r="K26" s="102"/>
      <c r="L26" s="1"/>
    </row>
    <row r="27" spans="1:12" ht="32.25" customHeight="1" thickBot="1" x14ac:dyDescent="0.3">
      <c r="A27" s="148" t="s">
        <v>477</v>
      </c>
      <c r="B27" s="149"/>
      <c r="C27" s="149"/>
      <c r="D27" s="149"/>
      <c r="E27" s="149"/>
      <c r="F27" s="149"/>
      <c r="G27" s="149"/>
      <c r="H27" s="149"/>
      <c r="I27" s="149"/>
      <c r="J27" s="150"/>
      <c r="K27" s="98"/>
      <c r="L27" s="1"/>
    </row>
    <row r="28" spans="1:12" ht="34.5" customHeight="1" thickBot="1" x14ac:dyDescent="0.3">
      <c r="A28" s="135" t="s">
        <v>15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7"/>
      <c r="L28" s="10"/>
    </row>
    <row r="29" spans="1:12" x14ac:dyDescent="0.25">
      <c r="B29" s="11"/>
      <c r="C29" s="11"/>
      <c r="D29" s="11"/>
      <c r="E29" s="11"/>
      <c r="F29" s="11"/>
      <c r="G29" s="11"/>
      <c r="H29" s="11"/>
      <c r="I29" s="11"/>
      <c r="J29" s="72"/>
      <c r="K29" s="11"/>
      <c r="L29" s="1"/>
    </row>
    <row r="30" spans="1:12" x14ac:dyDescent="0.25">
      <c r="B30" s="11"/>
      <c r="C30" s="11"/>
      <c r="D30" s="11"/>
      <c r="E30" s="11"/>
      <c r="F30" s="11"/>
      <c r="G30" s="11"/>
      <c r="H30" s="11"/>
      <c r="I30" s="11"/>
      <c r="J30" s="72"/>
      <c r="K30" s="11"/>
      <c r="L30" s="1"/>
    </row>
    <row r="31" spans="1:12" x14ac:dyDescent="0.25">
      <c r="B31" s="11"/>
      <c r="C31" s="11"/>
      <c r="D31" s="11"/>
      <c r="E31" s="11"/>
      <c r="F31" s="11"/>
      <c r="G31" s="11"/>
      <c r="H31" s="11"/>
      <c r="I31" s="11"/>
      <c r="J31" s="72"/>
      <c r="K31" s="11"/>
      <c r="L31" s="1"/>
    </row>
    <row r="32" spans="1:12" x14ac:dyDescent="0.25">
      <c r="A32" s="141" t="s">
        <v>473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</row>
    <row r="33" spans="1:12" ht="15" customHeight="1" x14ac:dyDescent="0.25">
      <c r="A33" s="107" t="s">
        <v>478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</row>
    <row r="34" spans="1:12" ht="15" customHeight="1" x14ac:dyDescent="0.25">
      <c r="A34" s="108" t="s">
        <v>479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</row>
    <row r="35" spans="1:12" x14ac:dyDescent="0.2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</row>
    <row r="36" spans="1:12" x14ac:dyDescent="0.25">
      <c r="B36" s="1"/>
      <c r="C36" s="72"/>
      <c r="D36" s="72"/>
      <c r="E36" s="1"/>
      <c r="F36" s="1"/>
      <c r="G36" s="1"/>
      <c r="H36" s="1"/>
      <c r="I36" s="72"/>
      <c r="J36" s="12"/>
      <c r="K36" s="1" t="s">
        <v>16</v>
      </c>
    </row>
    <row r="37" spans="1:12" s="13" customFormat="1" x14ac:dyDescent="0.25">
      <c r="A37" s="2"/>
      <c r="B37" s="2"/>
      <c r="E37" s="2"/>
      <c r="F37" s="2"/>
      <c r="G37" s="2"/>
      <c r="H37" s="2"/>
      <c r="J37" s="14"/>
      <c r="K37" s="2"/>
      <c r="L37" s="2"/>
    </row>
    <row r="38" spans="1:12" x14ac:dyDescent="0.25">
      <c r="A38" s="13"/>
    </row>
    <row r="39" spans="1:12" s="13" customFormat="1" x14ac:dyDescent="0.25">
      <c r="A39" s="2"/>
      <c r="B39" s="2"/>
      <c r="E39" s="2"/>
      <c r="F39" s="2"/>
      <c r="G39" s="2"/>
      <c r="H39" s="2"/>
      <c r="J39" s="14"/>
      <c r="K39" s="2"/>
      <c r="L39" s="2"/>
    </row>
    <row r="40" spans="1:12" s="13" customFormat="1" x14ac:dyDescent="0.25">
      <c r="B40" s="2"/>
      <c r="E40" s="2"/>
      <c r="F40" s="2"/>
      <c r="G40" s="2"/>
      <c r="H40" s="2"/>
      <c r="J40" s="14"/>
      <c r="K40" s="2"/>
      <c r="L40" s="2"/>
    </row>
    <row r="41" spans="1:12" x14ac:dyDescent="0.25">
      <c r="A41" s="13"/>
    </row>
  </sheetData>
  <mergeCells count="14">
    <mergeCell ref="A35:K35"/>
    <mergeCell ref="D1:K1"/>
    <mergeCell ref="D2:K2"/>
    <mergeCell ref="A27:J27"/>
    <mergeCell ref="D3:K4"/>
    <mergeCell ref="A7:K7"/>
    <mergeCell ref="A5:K5"/>
    <mergeCell ref="A6:K6"/>
    <mergeCell ref="A33:K33"/>
    <mergeCell ref="A34:K34"/>
    <mergeCell ref="A32:K32"/>
    <mergeCell ref="A1:C4"/>
    <mergeCell ref="A28:K28"/>
    <mergeCell ref="H9:H26"/>
  </mergeCells>
  <pageMargins left="0.70866141732283472" right="0.70866141732283472" top="0.74803149606299213" bottom="0.74803149606299213" header="0.31496062992125984" footer="0.31496062992125984"/>
  <pageSetup paperSize="5" scale="85" orientation="landscape" r:id="rId1"/>
  <headerFooter>
    <oddFooter>&amp;L&amp;"Arial,Normal"&amp;9SAF/JJPA/GATB/MLLP/Alex M.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81"/>
  <sheetViews>
    <sheetView zoomScale="90" zoomScaleNormal="90" workbookViewId="0">
      <selection activeCell="G11" sqref="G11"/>
    </sheetView>
  </sheetViews>
  <sheetFormatPr baseColWidth="10" defaultRowHeight="12.75" x14ac:dyDescent="0.25"/>
  <cols>
    <col min="1" max="1" width="4.7109375" style="2" customWidth="1"/>
    <col min="2" max="2" width="25.85546875" style="2" customWidth="1"/>
    <col min="3" max="3" width="23.5703125" style="13" customWidth="1"/>
    <col min="4" max="4" width="21.5703125" style="13" customWidth="1"/>
    <col min="5" max="5" width="17" style="2" customWidth="1"/>
    <col min="6" max="6" width="12.85546875" style="2" customWidth="1"/>
    <col min="7" max="7" width="20.42578125" style="2" customWidth="1"/>
    <col min="8" max="8" width="17.7109375" style="13" customWidth="1"/>
    <col min="9" max="9" width="16.42578125" style="14" customWidth="1"/>
    <col min="10" max="10" width="24.7109375" style="2" customWidth="1"/>
    <col min="11" max="16384" width="11.42578125" style="2"/>
  </cols>
  <sheetData>
    <row r="1" spans="1:11" ht="22.5" customHeight="1" x14ac:dyDescent="0.25">
      <c r="A1" s="118"/>
      <c r="B1" s="119"/>
      <c r="C1" s="120"/>
      <c r="D1" s="125" t="s">
        <v>17</v>
      </c>
      <c r="E1" s="125"/>
      <c r="F1" s="125"/>
      <c r="G1" s="125"/>
      <c r="H1" s="125"/>
      <c r="I1" s="3" t="s">
        <v>9</v>
      </c>
      <c r="J1" s="3" t="s">
        <v>10</v>
      </c>
      <c r="K1" s="1"/>
    </row>
    <row r="2" spans="1:11" ht="22.5" customHeight="1" x14ac:dyDescent="0.25">
      <c r="A2" s="121"/>
      <c r="B2" s="108"/>
      <c r="C2" s="122"/>
      <c r="D2" s="125" t="s">
        <v>11</v>
      </c>
      <c r="E2" s="125"/>
      <c r="F2" s="125"/>
      <c r="G2" s="125"/>
      <c r="H2" s="125"/>
      <c r="I2" s="3" t="s">
        <v>12</v>
      </c>
      <c r="J2" s="4" t="s">
        <v>19</v>
      </c>
      <c r="K2" s="1"/>
    </row>
    <row r="3" spans="1:11" ht="22.5" customHeight="1" x14ac:dyDescent="0.25">
      <c r="A3" s="121"/>
      <c r="B3" s="108"/>
      <c r="C3" s="122"/>
      <c r="D3" s="125" t="s">
        <v>18</v>
      </c>
      <c r="E3" s="125"/>
      <c r="F3" s="125"/>
      <c r="G3" s="125"/>
      <c r="H3" s="125"/>
      <c r="I3" s="3" t="s">
        <v>13</v>
      </c>
      <c r="J3" s="8">
        <v>42375</v>
      </c>
      <c r="K3" s="1"/>
    </row>
    <row r="4" spans="1:11" ht="22.5" customHeight="1" x14ac:dyDescent="0.25">
      <c r="A4" s="123"/>
      <c r="B4" s="106"/>
      <c r="C4" s="124"/>
      <c r="D4" s="125"/>
      <c r="E4" s="125"/>
      <c r="F4" s="125"/>
      <c r="G4" s="125"/>
      <c r="H4" s="125"/>
      <c r="I4" s="126" t="s">
        <v>14</v>
      </c>
      <c r="J4" s="126"/>
      <c r="K4" s="1"/>
    </row>
    <row r="5" spans="1:11" s="1" customFormat="1" ht="15" customHeight="1" x14ac:dyDescent="0.25">
      <c r="B5" s="9"/>
      <c r="C5" s="9"/>
      <c r="D5" s="5"/>
      <c r="E5" s="5"/>
      <c r="F5" s="5"/>
      <c r="G5" s="5"/>
      <c r="H5" s="5"/>
      <c r="I5" s="73"/>
      <c r="J5" s="73"/>
    </row>
    <row r="6" spans="1:11" ht="30" customHeight="1" thickBot="1" x14ac:dyDescent="0.3">
      <c r="A6" s="158" t="s">
        <v>23</v>
      </c>
      <c r="B6" s="158"/>
      <c r="C6" s="158"/>
      <c r="D6" s="158"/>
      <c r="E6" s="158"/>
      <c r="F6" s="158"/>
      <c r="G6" s="158"/>
      <c r="H6" s="158"/>
      <c r="I6" s="158"/>
      <c r="J6" s="168"/>
      <c r="K6" s="1"/>
    </row>
    <row r="7" spans="1:11" ht="15" customHeight="1" thickBot="1" x14ac:dyDescent="0.3">
      <c r="A7" s="33" t="s">
        <v>25</v>
      </c>
      <c r="B7" s="34" t="s">
        <v>0</v>
      </c>
      <c r="C7" s="30" t="s">
        <v>1</v>
      </c>
      <c r="D7" s="30" t="s">
        <v>2</v>
      </c>
      <c r="E7" s="30" t="s">
        <v>3</v>
      </c>
      <c r="F7" s="30" t="s">
        <v>4</v>
      </c>
      <c r="G7" s="30" t="s">
        <v>5</v>
      </c>
      <c r="H7" s="30" t="s">
        <v>6</v>
      </c>
      <c r="I7" s="31" t="s">
        <v>7</v>
      </c>
      <c r="J7" s="32" t="s">
        <v>8</v>
      </c>
      <c r="K7" s="1"/>
    </row>
    <row r="8" spans="1:11" ht="39" customHeight="1" x14ac:dyDescent="0.25">
      <c r="A8" s="27">
        <v>1</v>
      </c>
      <c r="B8" s="85" t="s">
        <v>192</v>
      </c>
      <c r="C8" s="69" t="s">
        <v>33</v>
      </c>
      <c r="D8" s="86" t="s">
        <v>33</v>
      </c>
      <c r="E8" s="86" t="s">
        <v>219</v>
      </c>
      <c r="F8" s="87" t="s">
        <v>220</v>
      </c>
      <c r="G8" s="85" t="s">
        <v>379</v>
      </c>
      <c r="H8" s="129" t="s">
        <v>460</v>
      </c>
      <c r="I8" s="84"/>
      <c r="J8" s="132"/>
      <c r="K8" s="10"/>
    </row>
    <row r="9" spans="1:11" ht="39" customHeight="1" x14ac:dyDescent="0.25">
      <c r="A9" s="28">
        <v>2</v>
      </c>
      <c r="B9" s="45" t="s">
        <v>192</v>
      </c>
      <c r="C9" s="46" t="s">
        <v>380</v>
      </c>
      <c r="D9" s="88" t="s">
        <v>381</v>
      </c>
      <c r="E9" s="88" t="s">
        <v>33</v>
      </c>
      <c r="F9" s="89" t="s">
        <v>382</v>
      </c>
      <c r="G9" s="45" t="s">
        <v>95</v>
      </c>
      <c r="H9" s="130"/>
      <c r="I9" s="82"/>
      <c r="J9" s="133"/>
      <c r="K9" s="10"/>
    </row>
    <row r="10" spans="1:11" ht="39" customHeight="1" x14ac:dyDescent="0.25">
      <c r="A10" s="28">
        <v>3</v>
      </c>
      <c r="B10" s="45" t="s">
        <v>192</v>
      </c>
      <c r="C10" s="46" t="s">
        <v>383</v>
      </c>
      <c r="D10" s="88" t="s">
        <v>384</v>
      </c>
      <c r="E10" s="88" t="s">
        <v>385</v>
      </c>
      <c r="F10" s="89" t="s">
        <v>386</v>
      </c>
      <c r="G10" s="45" t="s">
        <v>95</v>
      </c>
      <c r="H10" s="130"/>
      <c r="I10" s="82"/>
      <c r="J10" s="133"/>
      <c r="K10" s="10"/>
    </row>
    <row r="11" spans="1:11" ht="39" customHeight="1" x14ac:dyDescent="0.25">
      <c r="A11" s="28">
        <v>4</v>
      </c>
      <c r="B11" s="45" t="s">
        <v>192</v>
      </c>
      <c r="C11" s="46" t="s">
        <v>210</v>
      </c>
      <c r="D11" s="88" t="s">
        <v>33</v>
      </c>
      <c r="E11" s="88" t="s">
        <v>33</v>
      </c>
      <c r="F11" s="90">
        <v>21030</v>
      </c>
      <c r="G11" s="45" t="s">
        <v>95</v>
      </c>
      <c r="H11" s="130"/>
      <c r="I11" s="82"/>
      <c r="J11" s="133"/>
      <c r="K11" s="10"/>
    </row>
    <row r="12" spans="1:11" ht="39" customHeight="1" x14ac:dyDescent="0.25">
      <c r="A12" s="28">
        <v>5</v>
      </c>
      <c r="B12" s="45" t="s">
        <v>192</v>
      </c>
      <c r="C12" s="46" t="s">
        <v>387</v>
      </c>
      <c r="D12" s="88" t="s">
        <v>33</v>
      </c>
      <c r="E12" s="88" t="s">
        <v>388</v>
      </c>
      <c r="F12" s="90">
        <v>50431</v>
      </c>
      <c r="G12" s="45" t="s">
        <v>116</v>
      </c>
      <c r="H12" s="130"/>
      <c r="I12" s="82"/>
      <c r="J12" s="133"/>
      <c r="K12" s="10"/>
    </row>
    <row r="13" spans="1:11" ht="39" customHeight="1" x14ac:dyDescent="0.25">
      <c r="A13" s="28">
        <v>6</v>
      </c>
      <c r="B13" s="45" t="s">
        <v>192</v>
      </c>
      <c r="C13" s="46" t="s">
        <v>193</v>
      </c>
      <c r="D13" s="88" t="s">
        <v>194</v>
      </c>
      <c r="E13" s="88" t="s">
        <v>195</v>
      </c>
      <c r="F13" s="90">
        <v>27463</v>
      </c>
      <c r="G13" s="45" t="s">
        <v>191</v>
      </c>
      <c r="H13" s="130"/>
      <c r="I13" s="82"/>
      <c r="J13" s="133"/>
      <c r="K13" s="10"/>
    </row>
    <row r="14" spans="1:11" ht="39" customHeight="1" x14ac:dyDescent="0.25">
      <c r="A14" s="28">
        <v>7</v>
      </c>
      <c r="B14" s="45" t="s">
        <v>192</v>
      </c>
      <c r="C14" s="46" t="s">
        <v>196</v>
      </c>
      <c r="D14" s="88" t="s">
        <v>197</v>
      </c>
      <c r="E14" s="88" t="s">
        <v>33</v>
      </c>
      <c r="F14" s="90">
        <v>9702</v>
      </c>
      <c r="G14" s="45" t="s">
        <v>191</v>
      </c>
      <c r="H14" s="130"/>
      <c r="I14" s="82"/>
      <c r="J14" s="133"/>
      <c r="K14" s="10"/>
    </row>
    <row r="15" spans="1:11" ht="39" customHeight="1" x14ac:dyDescent="0.25">
      <c r="A15" s="28">
        <v>8</v>
      </c>
      <c r="B15" s="45" t="s">
        <v>192</v>
      </c>
      <c r="C15" s="46" t="s">
        <v>193</v>
      </c>
      <c r="D15" s="88" t="s">
        <v>198</v>
      </c>
      <c r="E15" s="88" t="s">
        <v>199</v>
      </c>
      <c r="F15" s="89" t="s">
        <v>200</v>
      </c>
      <c r="G15" s="45" t="s">
        <v>191</v>
      </c>
      <c r="H15" s="130"/>
      <c r="I15" s="82"/>
      <c r="J15" s="133"/>
      <c r="K15" s="10"/>
    </row>
    <row r="16" spans="1:11" ht="39" customHeight="1" x14ac:dyDescent="0.25">
      <c r="A16" s="28">
        <v>9</v>
      </c>
      <c r="B16" s="45" t="s">
        <v>192</v>
      </c>
      <c r="C16" s="46" t="s">
        <v>389</v>
      </c>
      <c r="D16" s="88" t="s">
        <v>390</v>
      </c>
      <c r="E16" s="88" t="s">
        <v>391</v>
      </c>
      <c r="F16" s="89" t="s">
        <v>392</v>
      </c>
      <c r="G16" s="45" t="s">
        <v>191</v>
      </c>
      <c r="H16" s="130"/>
      <c r="I16" s="82"/>
      <c r="J16" s="133"/>
      <c r="K16" s="10"/>
    </row>
    <row r="17" spans="1:11" ht="39" customHeight="1" x14ac:dyDescent="0.25">
      <c r="A17" s="28">
        <v>10</v>
      </c>
      <c r="B17" s="45" t="s">
        <v>192</v>
      </c>
      <c r="C17" s="46" t="s">
        <v>380</v>
      </c>
      <c r="D17" s="88" t="s">
        <v>381</v>
      </c>
      <c r="E17" s="88" t="s">
        <v>33</v>
      </c>
      <c r="F17" s="89" t="s">
        <v>393</v>
      </c>
      <c r="G17" s="45" t="s">
        <v>394</v>
      </c>
      <c r="H17" s="130"/>
      <c r="I17" s="82"/>
      <c r="J17" s="133"/>
      <c r="K17" s="10"/>
    </row>
    <row r="18" spans="1:11" ht="39" customHeight="1" x14ac:dyDescent="0.25">
      <c r="A18" s="28">
        <v>11</v>
      </c>
      <c r="B18" s="45" t="s">
        <v>192</v>
      </c>
      <c r="C18" s="46" t="s">
        <v>380</v>
      </c>
      <c r="D18" s="88" t="s">
        <v>381</v>
      </c>
      <c r="E18" s="88" t="s">
        <v>33</v>
      </c>
      <c r="F18" s="89" t="s">
        <v>395</v>
      </c>
      <c r="G18" s="45" t="s">
        <v>394</v>
      </c>
      <c r="H18" s="130"/>
      <c r="I18" s="82"/>
      <c r="J18" s="133"/>
      <c r="K18" s="10"/>
    </row>
    <row r="19" spans="1:11" ht="39" customHeight="1" x14ac:dyDescent="0.25">
      <c r="A19" s="28">
        <v>12</v>
      </c>
      <c r="B19" s="45" t="s">
        <v>192</v>
      </c>
      <c r="C19" s="46" t="s">
        <v>396</v>
      </c>
      <c r="D19" s="88" t="s">
        <v>397</v>
      </c>
      <c r="E19" s="88" t="s">
        <v>398</v>
      </c>
      <c r="F19" s="89" t="s">
        <v>399</v>
      </c>
      <c r="G19" s="45" t="s">
        <v>394</v>
      </c>
      <c r="H19" s="130"/>
      <c r="I19" s="82"/>
      <c r="J19" s="133"/>
      <c r="K19" s="10"/>
    </row>
    <row r="20" spans="1:11" ht="39" customHeight="1" x14ac:dyDescent="0.25">
      <c r="A20" s="28">
        <v>13</v>
      </c>
      <c r="B20" s="45" t="s">
        <v>192</v>
      </c>
      <c r="C20" s="46" t="s">
        <v>396</v>
      </c>
      <c r="D20" s="88" t="s">
        <v>397</v>
      </c>
      <c r="E20" s="88" t="s">
        <v>400</v>
      </c>
      <c r="F20" s="89" t="s">
        <v>401</v>
      </c>
      <c r="G20" s="45" t="s">
        <v>394</v>
      </c>
      <c r="H20" s="130"/>
      <c r="I20" s="82"/>
      <c r="J20" s="133"/>
      <c r="K20" s="10"/>
    </row>
    <row r="21" spans="1:11" ht="39" customHeight="1" x14ac:dyDescent="0.25">
      <c r="A21" s="28">
        <v>14</v>
      </c>
      <c r="B21" s="45" t="s">
        <v>192</v>
      </c>
      <c r="C21" s="46" t="s">
        <v>402</v>
      </c>
      <c r="D21" s="88" t="s">
        <v>403</v>
      </c>
      <c r="E21" s="88" t="s">
        <v>404</v>
      </c>
      <c r="F21" s="89" t="s">
        <v>405</v>
      </c>
      <c r="G21" s="45" t="s">
        <v>394</v>
      </c>
      <c r="H21" s="130"/>
      <c r="I21" s="82"/>
      <c r="J21" s="133"/>
      <c r="K21" s="10"/>
    </row>
    <row r="22" spans="1:11" ht="39" customHeight="1" x14ac:dyDescent="0.25">
      <c r="A22" s="28">
        <v>15</v>
      </c>
      <c r="B22" s="45" t="s">
        <v>192</v>
      </c>
      <c r="C22" s="46" t="s">
        <v>396</v>
      </c>
      <c r="D22" s="88" t="s">
        <v>397</v>
      </c>
      <c r="E22" s="88" t="s">
        <v>406</v>
      </c>
      <c r="F22" s="89" t="s">
        <v>407</v>
      </c>
      <c r="G22" s="45" t="s">
        <v>394</v>
      </c>
      <c r="H22" s="130"/>
      <c r="I22" s="82"/>
      <c r="J22" s="133"/>
      <c r="K22" s="10"/>
    </row>
    <row r="23" spans="1:11" ht="39" customHeight="1" x14ac:dyDescent="0.25">
      <c r="A23" s="28">
        <v>16</v>
      </c>
      <c r="B23" s="45" t="s">
        <v>192</v>
      </c>
      <c r="C23" s="46" t="s">
        <v>408</v>
      </c>
      <c r="D23" s="88" t="s">
        <v>409</v>
      </c>
      <c r="E23" s="88" t="s">
        <v>33</v>
      </c>
      <c r="F23" s="89">
        <v>34354</v>
      </c>
      <c r="G23" s="45" t="s">
        <v>97</v>
      </c>
      <c r="H23" s="130"/>
      <c r="I23" s="82"/>
      <c r="J23" s="133"/>
      <c r="K23" s="10"/>
    </row>
    <row r="24" spans="1:11" ht="39" customHeight="1" x14ac:dyDescent="0.25">
      <c r="A24" s="28">
        <v>17</v>
      </c>
      <c r="B24" s="45" t="s">
        <v>192</v>
      </c>
      <c r="C24" s="46" t="s">
        <v>196</v>
      </c>
      <c r="D24" s="88" t="s">
        <v>33</v>
      </c>
      <c r="E24" s="88" t="s">
        <v>33</v>
      </c>
      <c r="F24" s="89">
        <v>5549</v>
      </c>
      <c r="G24" s="45" t="s">
        <v>97</v>
      </c>
      <c r="H24" s="130"/>
      <c r="I24" s="82"/>
      <c r="J24" s="133"/>
      <c r="K24" s="10"/>
    </row>
    <row r="25" spans="1:11" ht="39" customHeight="1" x14ac:dyDescent="0.25">
      <c r="A25" s="28">
        <v>18</v>
      </c>
      <c r="B25" s="45" t="s">
        <v>192</v>
      </c>
      <c r="C25" s="46" t="s">
        <v>410</v>
      </c>
      <c r="D25" s="88" t="s">
        <v>409</v>
      </c>
      <c r="E25" s="88" t="s">
        <v>33</v>
      </c>
      <c r="F25" s="89" t="s">
        <v>411</v>
      </c>
      <c r="G25" s="45" t="s">
        <v>97</v>
      </c>
      <c r="H25" s="130"/>
      <c r="I25" s="82"/>
      <c r="J25" s="133"/>
      <c r="K25" s="10"/>
    </row>
    <row r="26" spans="1:11" ht="39" customHeight="1" x14ac:dyDescent="0.25">
      <c r="A26" s="28">
        <v>19</v>
      </c>
      <c r="B26" s="45" t="s">
        <v>192</v>
      </c>
      <c r="C26" s="46" t="s">
        <v>412</v>
      </c>
      <c r="D26" s="88" t="s">
        <v>33</v>
      </c>
      <c r="E26" s="88" t="s">
        <v>33</v>
      </c>
      <c r="F26" s="90">
        <v>9618</v>
      </c>
      <c r="G26" s="45" t="s">
        <v>98</v>
      </c>
      <c r="H26" s="130"/>
      <c r="I26" s="82"/>
      <c r="J26" s="133"/>
      <c r="K26" s="10"/>
    </row>
    <row r="27" spans="1:11" ht="39" customHeight="1" x14ac:dyDescent="0.25">
      <c r="A27" s="28">
        <v>20</v>
      </c>
      <c r="B27" s="45" t="s">
        <v>192</v>
      </c>
      <c r="C27" s="46" t="s">
        <v>413</v>
      </c>
      <c r="D27" s="88" t="s">
        <v>33</v>
      </c>
      <c r="E27" s="88" t="s">
        <v>33</v>
      </c>
      <c r="F27" s="89" t="s">
        <v>414</v>
      </c>
      <c r="G27" s="45" t="s">
        <v>98</v>
      </c>
      <c r="H27" s="130"/>
      <c r="I27" s="82"/>
      <c r="J27" s="133"/>
      <c r="K27" s="10"/>
    </row>
    <row r="28" spans="1:11" ht="39" customHeight="1" x14ac:dyDescent="0.25">
      <c r="A28" s="28">
        <v>21</v>
      </c>
      <c r="B28" s="45" t="s">
        <v>192</v>
      </c>
      <c r="C28" s="46" t="s">
        <v>193</v>
      </c>
      <c r="D28" s="88" t="s">
        <v>415</v>
      </c>
      <c r="E28" s="88" t="s">
        <v>416</v>
      </c>
      <c r="F28" s="90">
        <v>47384</v>
      </c>
      <c r="G28" s="45" t="s">
        <v>98</v>
      </c>
      <c r="H28" s="130"/>
      <c r="I28" s="82"/>
      <c r="J28" s="133"/>
      <c r="K28" s="10"/>
    </row>
    <row r="29" spans="1:11" ht="39" customHeight="1" x14ac:dyDescent="0.25">
      <c r="A29" s="28">
        <v>22</v>
      </c>
      <c r="B29" s="45" t="s">
        <v>192</v>
      </c>
      <c r="C29" s="46" t="s">
        <v>417</v>
      </c>
      <c r="D29" s="88" t="s">
        <v>33</v>
      </c>
      <c r="E29" s="88" t="s">
        <v>33</v>
      </c>
      <c r="F29" s="89" t="s">
        <v>418</v>
      </c>
      <c r="G29" s="45" t="s">
        <v>98</v>
      </c>
      <c r="H29" s="130"/>
      <c r="I29" s="82"/>
      <c r="J29" s="133"/>
      <c r="K29" s="10"/>
    </row>
    <row r="30" spans="1:11" ht="39" customHeight="1" x14ac:dyDescent="0.25">
      <c r="A30" s="28">
        <v>23</v>
      </c>
      <c r="B30" s="45" t="s">
        <v>192</v>
      </c>
      <c r="C30" s="46" t="s">
        <v>419</v>
      </c>
      <c r="D30" s="88" t="s">
        <v>420</v>
      </c>
      <c r="E30" s="88" t="s">
        <v>421</v>
      </c>
      <c r="F30" s="89" t="s">
        <v>33</v>
      </c>
      <c r="G30" s="45" t="s">
        <v>98</v>
      </c>
      <c r="H30" s="130"/>
      <c r="I30" s="82"/>
      <c r="J30" s="133"/>
      <c r="K30" s="10"/>
    </row>
    <row r="31" spans="1:11" ht="39" customHeight="1" x14ac:dyDescent="0.25">
      <c r="A31" s="28">
        <v>24</v>
      </c>
      <c r="B31" s="45" t="s">
        <v>192</v>
      </c>
      <c r="C31" s="46" t="s">
        <v>33</v>
      </c>
      <c r="D31" s="88" t="s">
        <v>33</v>
      </c>
      <c r="E31" s="88" t="s">
        <v>422</v>
      </c>
      <c r="F31" s="89" t="s">
        <v>423</v>
      </c>
      <c r="G31" s="45" t="s">
        <v>299</v>
      </c>
      <c r="H31" s="130"/>
      <c r="I31" s="82"/>
      <c r="J31" s="133"/>
      <c r="K31" s="10"/>
    </row>
    <row r="32" spans="1:11" ht="39" customHeight="1" x14ac:dyDescent="0.25">
      <c r="A32" s="28">
        <v>25</v>
      </c>
      <c r="B32" s="45" t="s">
        <v>192</v>
      </c>
      <c r="C32" s="46" t="s">
        <v>408</v>
      </c>
      <c r="D32" s="88" t="s">
        <v>409</v>
      </c>
      <c r="E32" s="88" t="s">
        <v>33</v>
      </c>
      <c r="F32" s="89">
        <v>43077</v>
      </c>
      <c r="G32" s="45" t="s">
        <v>260</v>
      </c>
      <c r="H32" s="130"/>
      <c r="I32" s="82"/>
      <c r="J32" s="133"/>
      <c r="K32" s="10"/>
    </row>
    <row r="33" spans="1:11" ht="39" customHeight="1" x14ac:dyDescent="0.25">
      <c r="A33" s="28">
        <v>26</v>
      </c>
      <c r="B33" s="45" t="s">
        <v>192</v>
      </c>
      <c r="C33" s="46" t="s">
        <v>424</v>
      </c>
      <c r="D33" s="88" t="s">
        <v>425</v>
      </c>
      <c r="E33" s="88" t="s">
        <v>33</v>
      </c>
      <c r="F33" s="89">
        <v>43057</v>
      </c>
      <c r="G33" s="45" t="s">
        <v>260</v>
      </c>
      <c r="H33" s="130"/>
      <c r="I33" s="82"/>
      <c r="J33" s="133"/>
      <c r="K33" s="10"/>
    </row>
    <row r="34" spans="1:11" ht="39" customHeight="1" x14ac:dyDescent="0.25">
      <c r="A34" s="28">
        <v>27</v>
      </c>
      <c r="B34" s="45" t="s">
        <v>207</v>
      </c>
      <c r="C34" s="46" t="s">
        <v>221</v>
      </c>
      <c r="D34" s="88" t="s">
        <v>222</v>
      </c>
      <c r="E34" s="91">
        <v>28004</v>
      </c>
      <c r="F34" s="90">
        <v>48894</v>
      </c>
      <c r="G34" s="45" t="s">
        <v>208</v>
      </c>
      <c r="H34" s="130"/>
      <c r="I34" s="82"/>
      <c r="J34" s="133"/>
      <c r="K34" s="10"/>
    </row>
    <row r="35" spans="1:11" ht="39" customHeight="1" x14ac:dyDescent="0.25">
      <c r="A35" s="28">
        <v>28</v>
      </c>
      <c r="B35" s="45" t="s">
        <v>207</v>
      </c>
      <c r="C35" s="46" t="s">
        <v>426</v>
      </c>
      <c r="D35" s="88" t="s">
        <v>33</v>
      </c>
      <c r="E35" s="88" t="s">
        <v>33</v>
      </c>
      <c r="F35" s="90">
        <v>53283</v>
      </c>
      <c r="G35" s="45" t="s">
        <v>95</v>
      </c>
      <c r="H35" s="130"/>
      <c r="I35" s="82"/>
      <c r="J35" s="133"/>
      <c r="K35" s="10"/>
    </row>
    <row r="36" spans="1:11" ht="39" customHeight="1" x14ac:dyDescent="0.25">
      <c r="A36" s="28">
        <v>29</v>
      </c>
      <c r="B36" s="45" t="s">
        <v>207</v>
      </c>
      <c r="C36" s="46" t="s">
        <v>426</v>
      </c>
      <c r="D36" s="88" t="s">
        <v>224</v>
      </c>
      <c r="E36" s="88" t="s">
        <v>33</v>
      </c>
      <c r="F36" s="90">
        <v>55024</v>
      </c>
      <c r="G36" s="45" t="s">
        <v>95</v>
      </c>
      <c r="H36" s="130"/>
      <c r="I36" s="82"/>
      <c r="J36" s="133"/>
      <c r="K36" s="10"/>
    </row>
    <row r="37" spans="1:11" ht="39" customHeight="1" x14ac:dyDescent="0.25">
      <c r="A37" s="28">
        <v>30</v>
      </c>
      <c r="B37" s="45" t="s">
        <v>207</v>
      </c>
      <c r="C37" s="46" t="s">
        <v>223</v>
      </c>
      <c r="D37" s="88" t="s">
        <v>427</v>
      </c>
      <c r="E37" s="88" t="s">
        <v>428</v>
      </c>
      <c r="F37" s="90">
        <v>51264</v>
      </c>
      <c r="G37" s="45" t="s">
        <v>95</v>
      </c>
      <c r="H37" s="130"/>
      <c r="I37" s="82"/>
      <c r="J37" s="133"/>
      <c r="K37" s="10"/>
    </row>
    <row r="38" spans="1:11" ht="39" customHeight="1" x14ac:dyDescent="0.25">
      <c r="A38" s="28">
        <v>31</v>
      </c>
      <c r="B38" s="45" t="s">
        <v>207</v>
      </c>
      <c r="C38" s="46" t="s">
        <v>380</v>
      </c>
      <c r="D38" s="88" t="s">
        <v>381</v>
      </c>
      <c r="E38" s="88" t="s">
        <v>33</v>
      </c>
      <c r="F38" s="89">
        <v>20622</v>
      </c>
      <c r="G38" s="45" t="s">
        <v>95</v>
      </c>
      <c r="H38" s="130"/>
      <c r="I38" s="82"/>
      <c r="J38" s="133"/>
      <c r="K38" s="10"/>
    </row>
    <row r="39" spans="1:11" ht="39" customHeight="1" x14ac:dyDescent="0.25">
      <c r="A39" s="28">
        <v>32</v>
      </c>
      <c r="B39" s="45" t="s">
        <v>207</v>
      </c>
      <c r="C39" s="46" t="s">
        <v>429</v>
      </c>
      <c r="D39" s="88" t="s">
        <v>33</v>
      </c>
      <c r="E39" s="88" t="s">
        <v>430</v>
      </c>
      <c r="F39" s="90">
        <v>17459</v>
      </c>
      <c r="G39" s="45" t="s">
        <v>95</v>
      </c>
      <c r="H39" s="130"/>
      <c r="I39" s="82"/>
      <c r="J39" s="133"/>
      <c r="K39" s="10"/>
    </row>
    <row r="40" spans="1:11" ht="39" customHeight="1" x14ac:dyDescent="0.25">
      <c r="A40" s="28">
        <v>33</v>
      </c>
      <c r="B40" s="45" t="s">
        <v>207</v>
      </c>
      <c r="C40" s="46" t="s">
        <v>429</v>
      </c>
      <c r="D40" s="88" t="s">
        <v>431</v>
      </c>
      <c r="E40" s="88" t="s">
        <v>432</v>
      </c>
      <c r="F40" s="90">
        <v>28551</v>
      </c>
      <c r="G40" s="45" t="s">
        <v>95</v>
      </c>
      <c r="H40" s="130"/>
      <c r="I40" s="82"/>
      <c r="J40" s="133"/>
      <c r="K40" s="10"/>
    </row>
    <row r="41" spans="1:11" ht="39" customHeight="1" x14ac:dyDescent="0.25">
      <c r="A41" s="28">
        <v>34</v>
      </c>
      <c r="B41" s="45" t="s">
        <v>207</v>
      </c>
      <c r="C41" s="46" t="s">
        <v>408</v>
      </c>
      <c r="D41" s="88" t="s">
        <v>409</v>
      </c>
      <c r="E41" s="88" t="s">
        <v>33</v>
      </c>
      <c r="F41" s="89">
        <v>11965</v>
      </c>
      <c r="G41" s="45" t="s">
        <v>95</v>
      </c>
      <c r="H41" s="130"/>
      <c r="I41" s="82"/>
      <c r="J41" s="133"/>
      <c r="K41" s="10"/>
    </row>
    <row r="42" spans="1:11" ht="39" customHeight="1" x14ac:dyDescent="0.25">
      <c r="A42" s="28">
        <v>35</v>
      </c>
      <c r="B42" s="45" t="s">
        <v>207</v>
      </c>
      <c r="C42" s="46" t="s">
        <v>33</v>
      </c>
      <c r="D42" s="88" t="s">
        <v>433</v>
      </c>
      <c r="E42" s="88" t="s">
        <v>33</v>
      </c>
      <c r="F42" s="90">
        <v>50127</v>
      </c>
      <c r="G42" s="45" t="s">
        <v>191</v>
      </c>
      <c r="H42" s="130"/>
      <c r="I42" s="82"/>
      <c r="J42" s="133"/>
      <c r="K42" s="10"/>
    </row>
    <row r="43" spans="1:11" ht="39" customHeight="1" x14ac:dyDescent="0.25">
      <c r="A43" s="28">
        <v>36</v>
      </c>
      <c r="B43" s="45" t="s">
        <v>207</v>
      </c>
      <c r="C43" s="46" t="s">
        <v>221</v>
      </c>
      <c r="D43" s="88" t="s">
        <v>434</v>
      </c>
      <c r="E43" s="88" t="s">
        <v>33</v>
      </c>
      <c r="F43" s="90">
        <v>49346</v>
      </c>
      <c r="G43" s="45" t="s">
        <v>191</v>
      </c>
      <c r="H43" s="130"/>
      <c r="I43" s="82"/>
      <c r="J43" s="133"/>
      <c r="K43" s="10"/>
    </row>
    <row r="44" spans="1:11" ht="39" customHeight="1" x14ac:dyDescent="0.25">
      <c r="A44" s="28">
        <v>37</v>
      </c>
      <c r="B44" s="45" t="s">
        <v>207</v>
      </c>
      <c r="C44" s="46" t="s">
        <v>221</v>
      </c>
      <c r="D44" s="88" t="s">
        <v>434</v>
      </c>
      <c r="E44" s="88" t="s">
        <v>33</v>
      </c>
      <c r="F44" s="90">
        <v>49345</v>
      </c>
      <c r="G44" s="45" t="s">
        <v>191</v>
      </c>
      <c r="H44" s="130"/>
      <c r="I44" s="82"/>
      <c r="J44" s="133"/>
      <c r="K44" s="10"/>
    </row>
    <row r="45" spans="1:11" ht="39" customHeight="1" x14ac:dyDescent="0.25">
      <c r="A45" s="28">
        <v>38</v>
      </c>
      <c r="B45" s="45" t="s">
        <v>207</v>
      </c>
      <c r="C45" s="46" t="s">
        <v>225</v>
      </c>
      <c r="D45" s="88" t="s">
        <v>33</v>
      </c>
      <c r="E45" s="88" t="s">
        <v>33</v>
      </c>
      <c r="F45" s="89">
        <v>14739</v>
      </c>
      <c r="G45" s="45" t="s">
        <v>191</v>
      </c>
      <c r="H45" s="130"/>
      <c r="I45" s="75"/>
      <c r="J45" s="133"/>
      <c r="K45" s="10"/>
    </row>
    <row r="46" spans="1:11" ht="39" customHeight="1" x14ac:dyDescent="0.25">
      <c r="A46" s="28">
        <v>39</v>
      </c>
      <c r="B46" s="45" t="s">
        <v>207</v>
      </c>
      <c r="C46" s="46" t="s">
        <v>435</v>
      </c>
      <c r="D46" s="88" t="s">
        <v>436</v>
      </c>
      <c r="E46" s="88" t="s">
        <v>33</v>
      </c>
      <c r="F46" s="89">
        <v>52852</v>
      </c>
      <c r="G46" s="45" t="s">
        <v>97</v>
      </c>
      <c r="H46" s="130"/>
      <c r="I46" s="82"/>
      <c r="J46" s="133"/>
      <c r="K46" s="10"/>
    </row>
    <row r="47" spans="1:11" ht="39" customHeight="1" x14ac:dyDescent="0.25">
      <c r="A47" s="28">
        <v>40</v>
      </c>
      <c r="B47" s="45" t="s">
        <v>207</v>
      </c>
      <c r="C47" s="46" t="s">
        <v>221</v>
      </c>
      <c r="D47" s="88" t="s">
        <v>33</v>
      </c>
      <c r="E47" s="88" t="s">
        <v>33</v>
      </c>
      <c r="F47" s="90">
        <v>49342</v>
      </c>
      <c r="G47" s="45" t="s">
        <v>97</v>
      </c>
      <c r="H47" s="130"/>
      <c r="I47" s="82"/>
      <c r="J47" s="133"/>
      <c r="K47" s="10"/>
    </row>
    <row r="48" spans="1:11" ht="39" customHeight="1" x14ac:dyDescent="0.25">
      <c r="A48" s="28">
        <v>41</v>
      </c>
      <c r="B48" s="45" t="s">
        <v>207</v>
      </c>
      <c r="C48" s="46" t="s">
        <v>221</v>
      </c>
      <c r="D48" s="88" t="s">
        <v>33</v>
      </c>
      <c r="E48" s="88" t="s">
        <v>33</v>
      </c>
      <c r="F48" s="90">
        <v>49343</v>
      </c>
      <c r="G48" s="45" t="s">
        <v>97</v>
      </c>
      <c r="H48" s="130"/>
      <c r="I48" s="82"/>
      <c r="J48" s="133"/>
      <c r="K48" s="10"/>
    </row>
    <row r="49" spans="1:11" ht="39" customHeight="1" x14ac:dyDescent="0.25">
      <c r="A49" s="28">
        <v>42</v>
      </c>
      <c r="B49" s="45" t="s">
        <v>207</v>
      </c>
      <c r="C49" s="46" t="s">
        <v>221</v>
      </c>
      <c r="D49" s="88" t="s">
        <v>33</v>
      </c>
      <c r="E49" s="88" t="s">
        <v>33</v>
      </c>
      <c r="F49" s="90">
        <v>49344</v>
      </c>
      <c r="G49" s="45" t="s">
        <v>97</v>
      </c>
      <c r="H49" s="130"/>
      <c r="I49" s="82"/>
      <c r="J49" s="133"/>
      <c r="K49" s="10"/>
    </row>
    <row r="50" spans="1:11" ht="39" customHeight="1" x14ac:dyDescent="0.25">
      <c r="A50" s="28">
        <v>43</v>
      </c>
      <c r="B50" s="45" t="s">
        <v>207</v>
      </c>
      <c r="C50" s="46" t="s">
        <v>221</v>
      </c>
      <c r="D50" s="88" t="s">
        <v>437</v>
      </c>
      <c r="E50" s="91">
        <v>28007</v>
      </c>
      <c r="F50" s="90">
        <v>49341</v>
      </c>
      <c r="G50" s="45" t="s">
        <v>98</v>
      </c>
      <c r="H50" s="130"/>
      <c r="I50" s="82"/>
      <c r="J50" s="133"/>
      <c r="K50" s="10"/>
    </row>
    <row r="51" spans="1:11" ht="39" customHeight="1" x14ac:dyDescent="0.25">
      <c r="A51" s="28">
        <v>44</v>
      </c>
      <c r="B51" s="45" t="s">
        <v>207</v>
      </c>
      <c r="C51" s="46" t="s">
        <v>210</v>
      </c>
      <c r="D51" s="88" t="s">
        <v>438</v>
      </c>
      <c r="E51" s="88" t="s">
        <v>439</v>
      </c>
      <c r="F51" s="89">
        <v>43441</v>
      </c>
      <c r="G51" s="46" t="s">
        <v>20</v>
      </c>
      <c r="H51" s="130"/>
      <c r="I51" s="82"/>
      <c r="J51" s="133"/>
      <c r="K51" s="10"/>
    </row>
    <row r="52" spans="1:11" ht="39" customHeight="1" x14ac:dyDescent="0.25">
      <c r="A52" s="28">
        <v>45</v>
      </c>
      <c r="B52" s="45" t="s">
        <v>207</v>
      </c>
      <c r="C52" s="46" t="s">
        <v>440</v>
      </c>
      <c r="D52" s="88" t="s">
        <v>441</v>
      </c>
      <c r="E52" s="88" t="s">
        <v>442</v>
      </c>
      <c r="F52" s="89">
        <v>43442</v>
      </c>
      <c r="G52" s="46" t="s">
        <v>20</v>
      </c>
      <c r="H52" s="130"/>
      <c r="I52" s="82"/>
      <c r="J52" s="133"/>
      <c r="K52" s="10"/>
    </row>
    <row r="53" spans="1:11" ht="39" customHeight="1" x14ac:dyDescent="0.25">
      <c r="A53" s="28">
        <v>46</v>
      </c>
      <c r="B53" s="45" t="s">
        <v>207</v>
      </c>
      <c r="C53" s="46" t="s">
        <v>443</v>
      </c>
      <c r="D53" s="46" t="s">
        <v>444</v>
      </c>
      <c r="E53" s="91">
        <v>1000089</v>
      </c>
      <c r="F53" s="92">
        <v>55640</v>
      </c>
      <c r="G53" s="46" t="s">
        <v>20</v>
      </c>
      <c r="H53" s="130"/>
      <c r="I53" s="82"/>
      <c r="J53" s="133"/>
      <c r="K53" s="10"/>
    </row>
    <row r="54" spans="1:11" ht="39" customHeight="1" x14ac:dyDescent="0.25">
      <c r="A54" s="28">
        <v>47</v>
      </c>
      <c r="B54" s="45" t="s">
        <v>207</v>
      </c>
      <c r="C54" s="46" t="s">
        <v>445</v>
      </c>
      <c r="D54" s="46" t="s">
        <v>33</v>
      </c>
      <c r="E54" s="91" t="s">
        <v>33</v>
      </c>
      <c r="F54" s="92">
        <v>44578</v>
      </c>
      <c r="G54" s="46" t="s">
        <v>446</v>
      </c>
      <c r="H54" s="130"/>
      <c r="I54" s="82"/>
      <c r="J54" s="133"/>
      <c r="K54" s="10"/>
    </row>
    <row r="55" spans="1:11" ht="39" customHeight="1" x14ac:dyDescent="0.25">
      <c r="A55" s="28">
        <v>48</v>
      </c>
      <c r="B55" s="45" t="s">
        <v>207</v>
      </c>
      <c r="C55" s="46" t="s">
        <v>33</v>
      </c>
      <c r="D55" s="46" t="s">
        <v>33</v>
      </c>
      <c r="E55" s="91" t="s">
        <v>33</v>
      </c>
      <c r="F55" s="92">
        <v>1158</v>
      </c>
      <c r="G55" s="46" t="s">
        <v>447</v>
      </c>
      <c r="H55" s="130"/>
      <c r="I55" s="82"/>
      <c r="J55" s="133"/>
      <c r="K55" s="10"/>
    </row>
    <row r="56" spans="1:11" ht="39" customHeight="1" x14ac:dyDescent="0.25">
      <c r="A56" s="28">
        <v>49</v>
      </c>
      <c r="B56" s="45" t="s">
        <v>207</v>
      </c>
      <c r="C56" s="46" t="s">
        <v>426</v>
      </c>
      <c r="D56" s="46" t="s">
        <v>33</v>
      </c>
      <c r="E56" s="91" t="s">
        <v>33</v>
      </c>
      <c r="F56" s="92" t="s">
        <v>33</v>
      </c>
      <c r="G56" s="46" t="s">
        <v>447</v>
      </c>
      <c r="H56" s="130"/>
      <c r="I56" s="82"/>
      <c r="J56" s="133"/>
      <c r="K56" s="10"/>
    </row>
    <row r="57" spans="1:11" ht="39" customHeight="1" x14ac:dyDescent="0.25">
      <c r="A57" s="28">
        <v>50</v>
      </c>
      <c r="B57" s="45" t="s">
        <v>207</v>
      </c>
      <c r="C57" s="46" t="s">
        <v>33</v>
      </c>
      <c r="D57" s="46" t="s">
        <v>33</v>
      </c>
      <c r="E57" s="91" t="s">
        <v>33</v>
      </c>
      <c r="F57" s="92">
        <v>27462</v>
      </c>
      <c r="G57" s="46" t="s">
        <v>448</v>
      </c>
      <c r="H57" s="130"/>
      <c r="I57" s="82"/>
      <c r="J57" s="133"/>
      <c r="K57" s="10"/>
    </row>
    <row r="58" spans="1:11" ht="39" customHeight="1" x14ac:dyDescent="0.25">
      <c r="A58" s="28">
        <v>51</v>
      </c>
      <c r="B58" s="45" t="s">
        <v>207</v>
      </c>
      <c r="C58" s="46" t="s">
        <v>449</v>
      </c>
      <c r="D58" s="46" t="s">
        <v>450</v>
      </c>
      <c r="E58" s="91" t="s">
        <v>33</v>
      </c>
      <c r="F58" s="92" t="s">
        <v>33</v>
      </c>
      <c r="G58" s="46" t="s">
        <v>451</v>
      </c>
      <c r="H58" s="130"/>
      <c r="I58" s="82"/>
      <c r="J58" s="133"/>
      <c r="K58" s="10"/>
    </row>
    <row r="59" spans="1:11" ht="39" customHeight="1" x14ac:dyDescent="0.25">
      <c r="A59" s="28">
        <v>52</v>
      </c>
      <c r="B59" s="45" t="s">
        <v>207</v>
      </c>
      <c r="C59" s="46" t="s">
        <v>452</v>
      </c>
      <c r="D59" s="46" t="s">
        <v>453</v>
      </c>
      <c r="E59" s="91" t="s">
        <v>33</v>
      </c>
      <c r="F59" s="46">
        <v>43055</v>
      </c>
      <c r="G59" s="46" t="s">
        <v>260</v>
      </c>
      <c r="H59" s="130"/>
      <c r="I59" s="82"/>
      <c r="J59" s="133"/>
      <c r="K59" s="10"/>
    </row>
    <row r="60" spans="1:11" ht="39" customHeight="1" x14ac:dyDescent="0.25">
      <c r="A60" s="28">
        <v>53</v>
      </c>
      <c r="B60" s="45" t="s">
        <v>206</v>
      </c>
      <c r="C60" s="46" t="s">
        <v>454</v>
      </c>
      <c r="D60" s="46">
        <v>3002</v>
      </c>
      <c r="E60" s="91">
        <v>32552</v>
      </c>
      <c r="F60" s="46" t="s">
        <v>33</v>
      </c>
      <c r="G60" s="46" t="s">
        <v>455</v>
      </c>
      <c r="H60" s="130"/>
      <c r="I60" s="82"/>
      <c r="J60" s="133"/>
      <c r="K60" s="10"/>
    </row>
    <row r="61" spans="1:11" ht="39" customHeight="1" x14ac:dyDescent="0.25">
      <c r="A61" s="28">
        <v>54</v>
      </c>
      <c r="B61" s="45" t="s">
        <v>206</v>
      </c>
      <c r="C61" s="46" t="s">
        <v>456</v>
      </c>
      <c r="D61" s="46" t="s">
        <v>33</v>
      </c>
      <c r="E61" s="91" t="s">
        <v>33</v>
      </c>
      <c r="F61" s="46">
        <v>48657</v>
      </c>
      <c r="G61" s="46" t="s">
        <v>457</v>
      </c>
      <c r="H61" s="130"/>
      <c r="I61" s="82"/>
      <c r="J61" s="133"/>
      <c r="K61" s="10"/>
    </row>
    <row r="62" spans="1:11" ht="39" customHeight="1" x14ac:dyDescent="0.25">
      <c r="A62" s="28">
        <v>55</v>
      </c>
      <c r="B62" s="45" t="s">
        <v>206</v>
      </c>
      <c r="C62" s="46" t="s">
        <v>193</v>
      </c>
      <c r="D62" s="46" t="s">
        <v>33</v>
      </c>
      <c r="E62" s="91" t="s">
        <v>33</v>
      </c>
      <c r="F62" s="46">
        <v>28623</v>
      </c>
      <c r="G62" s="46" t="s">
        <v>458</v>
      </c>
      <c r="H62" s="130"/>
      <c r="I62" s="82"/>
      <c r="J62" s="133"/>
      <c r="K62" s="10"/>
    </row>
    <row r="63" spans="1:11" ht="39" customHeight="1" x14ac:dyDescent="0.25">
      <c r="A63" s="28">
        <v>56</v>
      </c>
      <c r="B63" s="45" t="s">
        <v>201</v>
      </c>
      <c r="C63" s="46" t="s">
        <v>204</v>
      </c>
      <c r="D63" s="46" t="s">
        <v>459</v>
      </c>
      <c r="E63" s="91">
        <v>7552</v>
      </c>
      <c r="F63" s="46" t="s">
        <v>33</v>
      </c>
      <c r="G63" s="46" t="s">
        <v>455</v>
      </c>
      <c r="H63" s="130"/>
      <c r="I63" s="82"/>
      <c r="J63" s="133"/>
      <c r="K63" s="10"/>
    </row>
    <row r="64" spans="1:11" ht="39" customHeight="1" x14ac:dyDescent="0.25">
      <c r="A64" s="28">
        <v>57</v>
      </c>
      <c r="B64" s="45" t="s">
        <v>201</v>
      </c>
      <c r="C64" s="46" t="s">
        <v>202</v>
      </c>
      <c r="D64" s="44" t="s">
        <v>202</v>
      </c>
      <c r="E64" s="44" t="s">
        <v>203</v>
      </c>
      <c r="F64" s="92">
        <v>19056</v>
      </c>
      <c r="G64" s="169" t="s">
        <v>191</v>
      </c>
      <c r="H64" s="130"/>
      <c r="I64" s="82"/>
      <c r="J64" s="133"/>
      <c r="K64" s="10"/>
    </row>
    <row r="65" spans="1:11" ht="39" customHeight="1" x14ac:dyDescent="0.25">
      <c r="A65" s="28">
        <v>58</v>
      </c>
      <c r="B65" s="45" t="s">
        <v>201</v>
      </c>
      <c r="C65" s="46" t="s">
        <v>33</v>
      </c>
      <c r="D65" s="46" t="s">
        <v>33</v>
      </c>
      <c r="E65" s="46" t="s">
        <v>33</v>
      </c>
      <c r="F65" s="21" t="s">
        <v>205</v>
      </c>
      <c r="G65" s="169"/>
      <c r="H65" s="130"/>
      <c r="I65" s="82"/>
      <c r="J65" s="133"/>
      <c r="K65" s="10"/>
    </row>
    <row r="66" spans="1:11" ht="39" customHeight="1" x14ac:dyDescent="0.25">
      <c r="A66" s="28">
        <v>57</v>
      </c>
      <c r="B66" s="45" t="s">
        <v>461</v>
      </c>
      <c r="C66" s="46" t="s">
        <v>463</v>
      </c>
      <c r="D66" s="44" t="s">
        <v>464</v>
      </c>
      <c r="E66" s="44" t="s">
        <v>33</v>
      </c>
      <c r="F66" s="92" t="s">
        <v>33</v>
      </c>
      <c r="G66" s="94" t="s">
        <v>20</v>
      </c>
      <c r="H66" s="130"/>
      <c r="I66" s="82"/>
      <c r="J66" s="133"/>
      <c r="K66" s="10"/>
    </row>
    <row r="67" spans="1:11" ht="39" customHeight="1" thickBot="1" x14ac:dyDescent="0.3">
      <c r="A67" s="29">
        <v>58</v>
      </c>
      <c r="B67" s="70" t="s">
        <v>462</v>
      </c>
      <c r="C67" s="53" t="s">
        <v>465</v>
      </c>
      <c r="D67" s="53" t="s">
        <v>33</v>
      </c>
      <c r="E67" s="53" t="s">
        <v>33</v>
      </c>
      <c r="F67" s="26" t="s">
        <v>466</v>
      </c>
      <c r="G67" s="95" t="s">
        <v>467</v>
      </c>
      <c r="H67" s="131"/>
      <c r="I67" s="93"/>
      <c r="J67" s="134"/>
      <c r="K67" s="10"/>
    </row>
    <row r="68" spans="1:11" ht="32.25" customHeight="1" thickBot="1" x14ac:dyDescent="0.3">
      <c r="A68" s="135" t="s">
        <v>15</v>
      </c>
      <c r="B68" s="136"/>
      <c r="C68" s="136"/>
      <c r="D68" s="136"/>
      <c r="E68" s="136"/>
      <c r="F68" s="136"/>
      <c r="G68" s="136"/>
      <c r="H68" s="136"/>
      <c r="I68" s="136"/>
      <c r="J68" s="137"/>
      <c r="K68" s="1"/>
    </row>
    <row r="69" spans="1:11" x14ac:dyDescent="0.25">
      <c r="B69" s="11"/>
      <c r="C69" s="11"/>
      <c r="D69" s="11"/>
      <c r="E69" s="11"/>
      <c r="F69" s="11"/>
      <c r="G69" s="11"/>
      <c r="H69" s="11"/>
      <c r="I69" s="72"/>
      <c r="J69" s="11"/>
      <c r="K69" s="10"/>
    </row>
    <row r="70" spans="1:11" x14ac:dyDescent="0.25">
      <c r="B70" s="11"/>
      <c r="C70" s="11"/>
      <c r="D70" s="11"/>
      <c r="E70" s="11"/>
      <c r="F70" s="11"/>
      <c r="G70" s="11"/>
      <c r="H70" s="11"/>
      <c r="I70" s="72"/>
      <c r="J70" s="11"/>
      <c r="K70" s="1"/>
    </row>
    <row r="71" spans="1:11" x14ac:dyDescent="0.25">
      <c r="B71" s="11"/>
      <c r="C71" s="11"/>
      <c r="D71" s="11"/>
      <c r="E71" s="11"/>
      <c r="F71" s="11"/>
      <c r="G71" s="11"/>
      <c r="H71" s="11"/>
      <c r="I71" s="72"/>
      <c r="J71" s="11"/>
      <c r="K71" s="1"/>
    </row>
    <row r="72" spans="1:11" x14ac:dyDescent="0.25">
      <c r="B72" s="106"/>
      <c r="C72" s="106"/>
      <c r="D72" s="11"/>
      <c r="E72" s="11"/>
      <c r="F72" s="11"/>
      <c r="G72" s="11"/>
      <c r="H72" s="11"/>
      <c r="I72" s="72"/>
      <c r="J72" s="11"/>
      <c r="K72" s="1"/>
    </row>
    <row r="73" spans="1:11" x14ac:dyDescent="0.25">
      <c r="B73" s="107" t="s">
        <v>24</v>
      </c>
      <c r="C73" s="107"/>
      <c r="D73" s="1"/>
      <c r="E73" s="72"/>
      <c r="F73" s="1"/>
      <c r="G73" s="1"/>
      <c r="H73" s="72"/>
      <c r="I73" s="12"/>
      <c r="J73" s="1"/>
    </row>
    <row r="74" spans="1:11" x14ac:dyDescent="0.25">
      <c r="B74" s="108" t="s">
        <v>295</v>
      </c>
      <c r="C74" s="108"/>
      <c r="D74" s="15">
        <f ca="1">TODAY()</f>
        <v>42874</v>
      </c>
      <c r="E74" s="72"/>
      <c r="F74" s="1"/>
      <c r="G74" s="1"/>
      <c r="H74" s="72"/>
      <c r="I74" s="12"/>
      <c r="J74" s="1"/>
    </row>
    <row r="75" spans="1:11" x14ac:dyDescent="0.25">
      <c r="B75" s="1"/>
      <c r="C75" s="1"/>
      <c r="D75" s="1"/>
      <c r="E75" s="72"/>
      <c r="F75" s="1"/>
      <c r="G75" s="1"/>
      <c r="H75" s="72"/>
      <c r="I75" s="12"/>
      <c r="J75" s="1"/>
    </row>
    <row r="76" spans="1:11" x14ac:dyDescent="0.25">
      <c r="B76" s="1"/>
      <c r="C76" s="72"/>
      <c r="D76" s="72"/>
      <c r="E76" s="1"/>
      <c r="F76" s="1"/>
      <c r="G76" s="1"/>
      <c r="H76" s="72"/>
      <c r="I76" s="12"/>
      <c r="J76" s="1" t="s">
        <v>16</v>
      </c>
    </row>
    <row r="78" spans="1:11" s="13" customFormat="1" x14ac:dyDescent="0.25">
      <c r="B78" s="2"/>
      <c r="E78" s="2"/>
      <c r="F78" s="2"/>
      <c r="G78" s="2"/>
      <c r="I78" s="14"/>
      <c r="J78" s="2"/>
      <c r="K78" s="2"/>
    </row>
    <row r="80" spans="1:11" s="13" customFormat="1" x14ac:dyDescent="0.25">
      <c r="B80" s="2"/>
      <c r="E80" s="2"/>
      <c r="F80" s="2"/>
      <c r="G80" s="2"/>
      <c r="I80" s="14"/>
      <c r="J80" s="2"/>
      <c r="K80" s="2"/>
    </row>
    <row r="81" spans="2:11" s="13" customFormat="1" x14ac:dyDescent="0.25">
      <c r="B81" s="2"/>
      <c r="E81" s="2"/>
      <c r="F81" s="2"/>
      <c r="G81" s="2"/>
      <c r="I81" s="14"/>
      <c r="J81" s="2"/>
      <c r="K81" s="2"/>
    </row>
  </sheetData>
  <mergeCells count="13">
    <mergeCell ref="I4:J4"/>
    <mergeCell ref="A6:J6"/>
    <mergeCell ref="B74:C74"/>
    <mergeCell ref="G64:G65"/>
    <mergeCell ref="A1:C4"/>
    <mergeCell ref="D1:H1"/>
    <mergeCell ref="D2:H2"/>
    <mergeCell ref="D3:H4"/>
    <mergeCell ref="H8:H67"/>
    <mergeCell ref="J8:J67"/>
    <mergeCell ref="A68:J68"/>
    <mergeCell ref="B72:C72"/>
    <mergeCell ref="B73:C73"/>
  </mergeCells>
  <pageMargins left="0.70866141732283472" right="0.70866141732283472" top="0.74803149606299213" bottom="0.74803149606299213" header="0.31496062992125984" footer="0.31496062992125984"/>
  <pageSetup scale="63" orientation="landscape" r:id="rId1"/>
  <headerFooter>
    <oddFooter>&amp;L&amp;"Arial,Normal"&amp;9SAF/JJPA/GATB/MLLP/Alex M.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65"/>
  <sheetViews>
    <sheetView topLeftCell="A37" zoomScale="90" zoomScaleNormal="90" workbookViewId="0">
      <selection activeCell="G89" sqref="G89"/>
    </sheetView>
  </sheetViews>
  <sheetFormatPr baseColWidth="10" defaultRowHeight="12.75" x14ac:dyDescent="0.25"/>
  <cols>
    <col min="1" max="1" width="4.7109375" style="2" customWidth="1"/>
    <col min="2" max="2" width="25.85546875" style="2" customWidth="1"/>
    <col min="3" max="3" width="23.5703125" style="13" customWidth="1"/>
    <col min="4" max="4" width="21.5703125" style="13" customWidth="1"/>
    <col min="5" max="5" width="17" style="2" customWidth="1"/>
    <col min="6" max="6" width="12.85546875" style="2" customWidth="1"/>
    <col min="7" max="7" width="20.42578125" style="2" customWidth="1"/>
    <col min="8" max="8" width="17.7109375" style="13" customWidth="1"/>
    <col min="9" max="9" width="16.42578125" style="14" customWidth="1"/>
    <col min="10" max="10" width="24.7109375" style="2" customWidth="1"/>
    <col min="11" max="16384" width="11.42578125" style="2"/>
  </cols>
  <sheetData>
    <row r="1" spans="1:11" ht="22.5" customHeight="1" x14ac:dyDescent="0.25">
      <c r="A1" s="118"/>
      <c r="B1" s="119"/>
      <c r="C1" s="120"/>
      <c r="D1" s="125" t="s">
        <v>17</v>
      </c>
      <c r="E1" s="125"/>
      <c r="F1" s="125"/>
      <c r="G1" s="125"/>
      <c r="H1" s="125"/>
      <c r="I1" s="3" t="s">
        <v>9</v>
      </c>
      <c r="J1" s="3" t="s">
        <v>10</v>
      </c>
      <c r="K1" s="1"/>
    </row>
    <row r="2" spans="1:11" ht="22.5" customHeight="1" x14ac:dyDescent="0.25">
      <c r="A2" s="121"/>
      <c r="B2" s="108"/>
      <c r="C2" s="122"/>
      <c r="D2" s="125" t="s">
        <v>11</v>
      </c>
      <c r="E2" s="125"/>
      <c r="F2" s="125"/>
      <c r="G2" s="125"/>
      <c r="H2" s="125"/>
      <c r="I2" s="3" t="s">
        <v>12</v>
      </c>
      <c r="J2" s="4" t="s">
        <v>19</v>
      </c>
      <c r="K2" s="1"/>
    </row>
    <row r="3" spans="1:11" ht="22.5" customHeight="1" x14ac:dyDescent="0.25">
      <c r="A3" s="121"/>
      <c r="B3" s="108"/>
      <c r="C3" s="122"/>
      <c r="D3" s="125" t="s">
        <v>18</v>
      </c>
      <c r="E3" s="125"/>
      <c r="F3" s="125"/>
      <c r="G3" s="125"/>
      <c r="H3" s="125"/>
      <c r="I3" s="3" t="s">
        <v>13</v>
      </c>
      <c r="J3" s="8">
        <v>42375</v>
      </c>
      <c r="K3" s="1"/>
    </row>
    <row r="4" spans="1:11" ht="22.5" customHeight="1" x14ac:dyDescent="0.25">
      <c r="A4" s="123"/>
      <c r="B4" s="106"/>
      <c r="C4" s="124"/>
      <c r="D4" s="125"/>
      <c r="E4" s="125"/>
      <c r="F4" s="125"/>
      <c r="G4" s="125"/>
      <c r="H4" s="125"/>
      <c r="I4" s="126" t="s">
        <v>14</v>
      </c>
      <c r="J4" s="126"/>
      <c r="K4" s="1"/>
    </row>
    <row r="5" spans="1:11" s="1" customFormat="1" ht="15" customHeight="1" x14ac:dyDescent="0.25">
      <c r="B5" s="9"/>
      <c r="C5" s="9"/>
      <c r="D5" s="5"/>
      <c r="E5" s="5"/>
      <c r="F5" s="5"/>
      <c r="G5" s="5"/>
      <c r="H5" s="5"/>
      <c r="I5" s="73"/>
      <c r="J5" s="73"/>
    </row>
    <row r="6" spans="1:11" ht="30" customHeight="1" thickBot="1" x14ac:dyDescent="0.3">
      <c r="A6" s="158" t="s">
        <v>23</v>
      </c>
      <c r="B6" s="158"/>
      <c r="C6" s="158"/>
      <c r="D6" s="158"/>
      <c r="E6" s="158"/>
      <c r="F6" s="158"/>
      <c r="G6" s="158"/>
      <c r="H6" s="158"/>
      <c r="I6" s="158"/>
      <c r="J6" s="168"/>
      <c r="K6" s="1"/>
    </row>
    <row r="7" spans="1:11" ht="15" customHeight="1" thickBot="1" x14ac:dyDescent="0.3">
      <c r="A7" s="36" t="s">
        <v>25</v>
      </c>
      <c r="B7" s="37" t="s">
        <v>0</v>
      </c>
      <c r="C7" s="38" t="s">
        <v>1</v>
      </c>
      <c r="D7" s="38" t="s">
        <v>2</v>
      </c>
      <c r="E7" s="38" t="s">
        <v>3</v>
      </c>
      <c r="F7" s="38" t="s">
        <v>4</v>
      </c>
      <c r="G7" s="38" t="s">
        <v>5</v>
      </c>
      <c r="H7" s="38" t="s">
        <v>6</v>
      </c>
      <c r="I7" s="39" t="s">
        <v>7</v>
      </c>
      <c r="J7" s="40" t="s">
        <v>8</v>
      </c>
      <c r="K7" s="1"/>
    </row>
    <row r="8" spans="1:11" ht="39" customHeight="1" x14ac:dyDescent="0.25">
      <c r="A8" s="27">
        <v>1</v>
      </c>
      <c r="B8" s="20" t="s">
        <v>209</v>
      </c>
      <c r="C8" s="83" t="s">
        <v>210</v>
      </c>
      <c r="D8" s="83" t="s">
        <v>211</v>
      </c>
      <c r="E8" s="83" t="s">
        <v>212</v>
      </c>
      <c r="F8" s="83">
        <v>48326</v>
      </c>
      <c r="G8" s="83" t="s">
        <v>208</v>
      </c>
      <c r="H8" s="170" t="s">
        <v>294</v>
      </c>
      <c r="I8" s="84"/>
      <c r="J8" s="172"/>
      <c r="K8" s="10"/>
    </row>
    <row r="9" spans="1:11" ht="39" customHeight="1" x14ac:dyDescent="0.25">
      <c r="A9" s="28">
        <v>2</v>
      </c>
      <c r="B9" s="21" t="s">
        <v>209</v>
      </c>
      <c r="C9" s="80" t="s">
        <v>210</v>
      </c>
      <c r="D9" s="80" t="s">
        <v>213</v>
      </c>
      <c r="E9" s="80" t="s">
        <v>214</v>
      </c>
      <c r="F9" s="80" t="s">
        <v>215</v>
      </c>
      <c r="G9" s="80" t="s">
        <v>208</v>
      </c>
      <c r="H9" s="116"/>
      <c r="I9" s="82"/>
      <c r="J9" s="173"/>
      <c r="K9" s="10"/>
    </row>
    <row r="10" spans="1:11" ht="39" customHeight="1" x14ac:dyDescent="0.25">
      <c r="A10" s="28">
        <v>3</v>
      </c>
      <c r="B10" s="21" t="s">
        <v>209</v>
      </c>
      <c r="C10" s="80" t="s">
        <v>210</v>
      </c>
      <c r="D10" s="80" t="s">
        <v>216</v>
      </c>
      <c r="E10" s="80" t="s">
        <v>217</v>
      </c>
      <c r="F10" s="80" t="s">
        <v>218</v>
      </c>
      <c r="G10" s="80" t="s">
        <v>208</v>
      </c>
      <c r="H10" s="116"/>
      <c r="I10" s="82"/>
      <c r="J10" s="173"/>
      <c r="K10" s="10"/>
    </row>
    <row r="11" spans="1:11" ht="39" customHeight="1" x14ac:dyDescent="0.25">
      <c r="A11" s="28">
        <v>4</v>
      </c>
      <c r="B11" s="21" t="s">
        <v>209</v>
      </c>
      <c r="C11" s="80" t="s">
        <v>210</v>
      </c>
      <c r="D11" s="80" t="s">
        <v>211</v>
      </c>
      <c r="E11" s="80" t="s">
        <v>233</v>
      </c>
      <c r="F11" s="80" t="s">
        <v>234</v>
      </c>
      <c r="G11" s="22" t="s">
        <v>94</v>
      </c>
      <c r="H11" s="116"/>
      <c r="I11" s="82"/>
      <c r="J11" s="173"/>
      <c r="K11" s="10"/>
    </row>
    <row r="12" spans="1:11" ht="39" customHeight="1" x14ac:dyDescent="0.25">
      <c r="A12" s="28">
        <v>5</v>
      </c>
      <c r="B12" s="21" t="s">
        <v>209</v>
      </c>
      <c r="C12" s="80" t="s">
        <v>210</v>
      </c>
      <c r="D12" s="22" t="s">
        <v>235</v>
      </c>
      <c r="E12" s="80" t="s">
        <v>236</v>
      </c>
      <c r="F12" s="80" t="s">
        <v>237</v>
      </c>
      <c r="G12" s="22" t="s">
        <v>94</v>
      </c>
      <c r="H12" s="116"/>
      <c r="I12" s="82"/>
      <c r="J12" s="173"/>
      <c r="K12" s="10"/>
    </row>
    <row r="13" spans="1:11" ht="39" customHeight="1" x14ac:dyDescent="0.25">
      <c r="A13" s="28">
        <v>6</v>
      </c>
      <c r="B13" s="21" t="s">
        <v>209</v>
      </c>
      <c r="C13" s="80" t="s">
        <v>210</v>
      </c>
      <c r="D13" s="80" t="s">
        <v>238</v>
      </c>
      <c r="E13" s="80" t="s">
        <v>239</v>
      </c>
      <c r="F13" s="80" t="s">
        <v>240</v>
      </c>
      <c r="G13" s="80" t="s">
        <v>95</v>
      </c>
      <c r="H13" s="116"/>
      <c r="I13" s="82"/>
      <c r="J13" s="173"/>
      <c r="K13" s="10"/>
    </row>
    <row r="14" spans="1:11" ht="39" customHeight="1" x14ac:dyDescent="0.25">
      <c r="A14" s="28">
        <v>7</v>
      </c>
      <c r="B14" s="21" t="s">
        <v>209</v>
      </c>
      <c r="C14" s="80" t="s">
        <v>210</v>
      </c>
      <c r="D14" s="80" t="s">
        <v>241</v>
      </c>
      <c r="E14" s="80" t="s">
        <v>242</v>
      </c>
      <c r="F14" s="80" t="s">
        <v>234</v>
      </c>
      <c r="G14" s="80" t="s">
        <v>95</v>
      </c>
      <c r="H14" s="116"/>
      <c r="I14" s="82"/>
      <c r="J14" s="173"/>
      <c r="K14" s="10"/>
    </row>
    <row r="15" spans="1:11" ht="39" customHeight="1" x14ac:dyDescent="0.25">
      <c r="A15" s="28">
        <v>8</v>
      </c>
      <c r="B15" s="21" t="s">
        <v>209</v>
      </c>
      <c r="C15" s="80" t="s">
        <v>210</v>
      </c>
      <c r="D15" s="80" t="s">
        <v>243</v>
      </c>
      <c r="E15" s="80" t="s">
        <v>244</v>
      </c>
      <c r="F15" s="80" t="s">
        <v>245</v>
      </c>
      <c r="G15" s="80" t="s">
        <v>95</v>
      </c>
      <c r="H15" s="116"/>
      <c r="I15" s="82"/>
      <c r="J15" s="173"/>
      <c r="K15" s="10"/>
    </row>
    <row r="16" spans="1:11" ht="39" customHeight="1" x14ac:dyDescent="0.25">
      <c r="A16" s="28">
        <v>9</v>
      </c>
      <c r="B16" s="21" t="s">
        <v>209</v>
      </c>
      <c r="C16" s="80" t="s">
        <v>210</v>
      </c>
      <c r="D16" s="80" t="s">
        <v>246</v>
      </c>
      <c r="E16" s="80" t="s">
        <v>247</v>
      </c>
      <c r="F16" s="80" t="s">
        <v>248</v>
      </c>
      <c r="G16" s="80" t="s">
        <v>95</v>
      </c>
      <c r="H16" s="116"/>
      <c r="I16" s="82"/>
      <c r="J16" s="173"/>
      <c r="K16" s="10"/>
    </row>
    <row r="17" spans="1:11" ht="39" customHeight="1" x14ac:dyDescent="0.25">
      <c r="A17" s="28">
        <v>10</v>
      </c>
      <c r="B17" s="21" t="s">
        <v>209</v>
      </c>
      <c r="C17" s="80" t="s">
        <v>249</v>
      </c>
      <c r="D17" s="80" t="s">
        <v>250</v>
      </c>
      <c r="E17" s="80" t="s">
        <v>251</v>
      </c>
      <c r="F17" s="80" t="s">
        <v>252</v>
      </c>
      <c r="G17" s="80" t="s">
        <v>95</v>
      </c>
      <c r="H17" s="116"/>
      <c r="I17" s="82"/>
      <c r="J17" s="173"/>
      <c r="K17" s="10"/>
    </row>
    <row r="18" spans="1:11" ht="39" customHeight="1" x14ac:dyDescent="0.25">
      <c r="A18" s="28">
        <v>11</v>
      </c>
      <c r="B18" s="21" t="s">
        <v>209</v>
      </c>
      <c r="C18" s="80" t="s">
        <v>210</v>
      </c>
      <c r="D18" s="80" t="s">
        <v>211</v>
      </c>
      <c r="E18" s="80" t="s">
        <v>253</v>
      </c>
      <c r="F18" s="80">
        <v>48327</v>
      </c>
      <c r="G18" s="80" t="s">
        <v>95</v>
      </c>
      <c r="H18" s="116"/>
      <c r="I18" s="82"/>
      <c r="J18" s="173"/>
      <c r="K18" s="10"/>
    </row>
    <row r="19" spans="1:11" ht="39" customHeight="1" x14ac:dyDescent="0.25">
      <c r="A19" s="28">
        <v>12</v>
      </c>
      <c r="B19" s="21" t="s">
        <v>209</v>
      </c>
      <c r="C19" s="80" t="s">
        <v>210</v>
      </c>
      <c r="D19" s="80" t="s">
        <v>254</v>
      </c>
      <c r="E19" s="80" t="s">
        <v>255</v>
      </c>
      <c r="F19" s="80">
        <v>13689</v>
      </c>
      <c r="G19" s="80" t="s">
        <v>95</v>
      </c>
      <c r="H19" s="116"/>
      <c r="I19" s="82"/>
      <c r="J19" s="173"/>
      <c r="K19" s="10"/>
    </row>
    <row r="20" spans="1:11" ht="39" customHeight="1" x14ac:dyDescent="0.25">
      <c r="A20" s="28">
        <v>13</v>
      </c>
      <c r="B20" s="21" t="s">
        <v>209</v>
      </c>
      <c r="C20" s="80" t="s">
        <v>210</v>
      </c>
      <c r="D20" s="80" t="s">
        <v>33</v>
      </c>
      <c r="E20" s="80" t="s">
        <v>256</v>
      </c>
      <c r="F20" s="80" t="s">
        <v>257</v>
      </c>
      <c r="G20" s="80" t="s">
        <v>96</v>
      </c>
      <c r="H20" s="116"/>
      <c r="I20" s="82"/>
      <c r="J20" s="173"/>
      <c r="K20" s="10"/>
    </row>
    <row r="21" spans="1:11" ht="39" customHeight="1" x14ac:dyDescent="0.25">
      <c r="A21" s="28">
        <v>14</v>
      </c>
      <c r="B21" s="21" t="s">
        <v>209</v>
      </c>
      <c r="C21" s="80" t="s">
        <v>210</v>
      </c>
      <c r="D21" s="80" t="s">
        <v>216</v>
      </c>
      <c r="E21" s="80" t="s">
        <v>258</v>
      </c>
      <c r="F21" s="80" t="s">
        <v>259</v>
      </c>
      <c r="G21" s="80" t="s">
        <v>260</v>
      </c>
      <c r="H21" s="116"/>
      <c r="I21" s="82"/>
      <c r="J21" s="173"/>
      <c r="K21" s="10"/>
    </row>
    <row r="22" spans="1:11" ht="39" customHeight="1" x14ac:dyDescent="0.25">
      <c r="A22" s="28">
        <v>15</v>
      </c>
      <c r="B22" s="22" t="s">
        <v>206</v>
      </c>
      <c r="C22" s="21" t="s">
        <v>223</v>
      </c>
      <c r="D22" s="23" t="s">
        <v>261</v>
      </c>
      <c r="E22" s="24" t="s">
        <v>262</v>
      </c>
      <c r="F22" s="22">
        <v>56023</v>
      </c>
      <c r="G22" s="22" t="s">
        <v>94</v>
      </c>
      <c r="H22" s="116"/>
      <c r="I22" s="82"/>
      <c r="J22" s="173"/>
      <c r="K22" s="10"/>
    </row>
    <row r="23" spans="1:11" ht="39" customHeight="1" x14ac:dyDescent="0.25">
      <c r="A23" s="28">
        <v>16</v>
      </c>
      <c r="B23" s="22" t="s">
        <v>206</v>
      </c>
      <c r="C23" s="21" t="s">
        <v>223</v>
      </c>
      <c r="D23" s="23" t="s">
        <v>261</v>
      </c>
      <c r="E23" s="24" t="s">
        <v>262</v>
      </c>
      <c r="F23" s="22">
        <v>56022</v>
      </c>
      <c r="G23" s="22" t="s">
        <v>94</v>
      </c>
      <c r="H23" s="116"/>
      <c r="I23" s="82"/>
      <c r="J23" s="173"/>
      <c r="K23" s="10"/>
    </row>
    <row r="24" spans="1:11" ht="39" customHeight="1" x14ac:dyDescent="0.25">
      <c r="A24" s="28">
        <v>17</v>
      </c>
      <c r="B24" s="22" t="s">
        <v>206</v>
      </c>
      <c r="C24" s="21" t="s">
        <v>223</v>
      </c>
      <c r="D24" s="25" t="s">
        <v>33</v>
      </c>
      <c r="E24" s="21" t="s">
        <v>33</v>
      </c>
      <c r="F24" s="24" t="s">
        <v>263</v>
      </c>
      <c r="G24" s="21" t="s">
        <v>95</v>
      </c>
      <c r="H24" s="116"/>
      <c r="I24" s="82"/>
      <c r="J24" s="173"/>
      <c r="K24" s="10"/>
    </row>
    <row r="25" spans="1:11" ht="39" customHeight="1" x14ac:dyDescent="0.25">
      <c r="A25" s="28">
        <v>18</v>
      </c>
      <c r="B25" s="22" t="s">
        <v>206</v>
      </c>
      <c r="C25" s="21" t="s">
        <v>223</v>
      </c>
      <c r="D25" s="23" t="s">
        <v>33</v>
      </c>
      <c r="E25" s="24" t="s">
        <v>33</v>
      </c>
      <c r="F25" s="22">
        <v>56387</v>
      </c>
      <c r="G25" s="22" t="s">
        <v>95</v>
      </c>
      <c r="H25" s="116"/>
      <c r="I25" s="82"/>
      <c r="J25" s="173"/>
      <c r="K25" s="10"/>
    </row>
    <row r="26" spans="1:11" ht="39" customHeight="1" x14ac:dyDescent="0.25">
      <c r="A26" s="28">
        <v>19</v>
      </c>
      <c r="B26" s="21" t="s">
        <v>207</v>
      </c>
      <c r="C26" s="21" t="s">
        <v>223</v>
      </c>
      <c r="D26" s="25" t="s">
        <v>33</v>
      </c>
      <c r="E26" s="21" t="s">
        <v>33</v>
      </c>
      <c r="F26" s="24" t="s">
        <v>264</v>
      </c>
      <c r="G26" s="21" t="s">
        <v>95</v>
      </c>
      <c r="H26" s="116"/>
      <c r="I26" s="82"/>
      <c r="J26" s="173"/>
      <c r="K26" s="10"/>
    </row>
    <row r="27" spans="1:11" ht="39" customHeight="1" x14ac:dyDescent="0.25">
      <c r="A27" s="28">
        <v>20</v>
      </c>
      <c r="B27" s="21" t="s">
        <v>207</v>
      </c>
      <c r="C27" s="21" t="s">
        <v>223</v>
      </c>
      <c r="D27" s="23" t="s">
        <v>33</v>
      </c>
      <c r="E27" s="24" t="s">
        <v>33</v>
      </c>
      <c r="F27" s="22">
        <v>56389</v>
      </c>
      <c r="G27" s="22" t="s">
        <v>95</v>
      </c>
      <c r="H27" s="116"/>
      <c r="I27" s="82"/>
      <c r="J27" s="173"/>
      <c r="K27" s="10"/>
    </row>
    <row r="28" spans="1:11" ht="39" customHeight="1" x14ac:dyDescent="0.25">
      <c r="A28" s="28">
        <v>21</v>
      </c>
      <c r="B28" s="21" t="s">
        <v>207</v>
      </c>
      <c r="C28" s="21" t="s">
        <v>223</v>
      </c>
      <c r="D28" s="23" t="s">
        <v>33</v>
      </c>
      <c r="E28" s="24" t="s">
        <v>33</v>
      </c>
      <c r="F28" s="22">
        <v>56390</v>
      </c>
      <c r="G28" s="22" t="s">
        <v>95</v>
      </c>
      <c r="H28" s="116"/>
      <c r="I28" s="82"/>
      <c r="J28" s="173"/>
      <c r="K28" s="10"/>
    </row>
    <row r="29" spans="1:11" ht="39" customHeight="1" x14ac:dyDescent="0.25">
      <c r="A29" s="28">
        <v>22</v>
      </c>
      <c r="B29" s="21" t="s">
        <v>207</v>
      </c>
      <c r="C29" s="21" t="s">
        <v>223</v>
      </c>
      <c r="D29" s="23" t="s">
        <v>33</v>
      </c>
      <c r="E29" s="24" t="s">
        <v>33</v>
      </c>
      <c r="F29" s="22">
        <v>57276</v>
      </c>
      <c r="G29" s="22" t="s">
        <v>95</v>
      </c>
      <c r="H29" s="116"/>
      <c r="I29" s="82"/>
      <c r="J29" s="173"/>
      <c r="K29" s="10"/>
    </row>
    <row r="30" spans="1:11" ht="39" customHeight="1" x14ac:dyDescent="0.25">
      <c r="A30" s="28">
        <v>23</v>
      </c>
      <c r="B30" s="45" t="s">
        <v>265</v>
      </c>
      <c r="C30" s="46" t="s">
        <v>266</v>
      </c>
      <c r="D30" s="46" t="s">
        <v>267</v>
      </c>
      <c r="E30" s="46" t="s">
        <v>268</v>
      </c>
      <c r="F30" s="54">
        <v>53532</v>
      </c>
      <c r="G30" s="45" t="s">
        <v>94</v>
      </c>
      <c r="H30" s="116"/>
      <c r="I30" s="82"/>
      <c r="J30" s="173"/>
      <c r="K30" s="10"/>
    </row>
    <row r="31" spans="1:11" ht="39" customHeight="1" x14ac:dyDescent="0.25">
      <c r="A31" s="28">
        <v>24</v>
      </c>
      <c r="B31" s="45" t="s">
        <v>265</v>
      </c>
      <c r="C31" s="46" t="s">
        <v>266</v>
      </c>
      <c r="D31" s="46" t="s">
        <v>269</v>
      </c>
      <c r="E31" s="46">
        <v>31011164</v>
      </c>
      <c r="F31" s="54">
        <v>23709</v>
      </c>
      <c r="G31" s="45" t="s">
        <v>95</v>
      </c>
      <c r="H31" s="116"/>
      <c r="I31" s="82"/>
      <c r="J31" s="173"/>
      <c r="K31" s="10"/>
    </row>
    <row r="32" spans="1:11" ht="39" customHeight="1" x14ac:dyDescent="0.25">
      <c r="A32" s="28">
        <v>25</v>
      </c>
      <c r="B32" s="45" t="s">
        <v>265</v>
      </c>
      <c r="C32" s="46" t="s">
        <v>266</v>
      </c>
      <c r="D32" s="46" t="s">
        <v>270</v>
      </c>
      <c r="E32" s="46">
        <v>223131</v>
      </c>
      <c r="F32" s="54">
        <v>10022</v>
      </c>
      <c r="G32" s="45" t="s">
        <v>95</v>
      </c>
      <c r="H32" s="116"/>
      <c r="I32" s="82"/>
      <c r="J32" s="173"/>
      <c r="K32" s="10"/>
    </row>
    <row r="33" spans="1:11" ht="39" customHeight="1" x14ac:dyDescent="0.25">
      <c r="A33" s="28">
        <v>26</v>
      </c>
      <c r="B33" s="45" t="s">
        <v>265</v>
      </c>
      <c r="C33" s="46" t="s">
        <v>266</v>
      </c>
      <c r="D33" s="46" t="s">
        <v>271</v>
      </c>
      <c r="E33" s="46" t="s">
        <v>272</v>
      </c>
      <c r="F33" s="54">
        <v>55676</v>
      </c>
      <c r="G33" s="45" t="s">
        <v>95</v>
      </c>
      <c r="H33" s="116"/>
      <c r="I33" s="82"/>
      <c r="J33" s="173"/>
      <c r="K33" s="10"/>
    </row>
    <row r="34" spans="1:11" ht="39" customHeight="1" x14ac:dyDescent="0.25">
      <c r="A34" s="28">
        <v>27</v>
      </c>
      <c r="B34" s="45" t="s">
        <v>265</v>
      </c>
      <c r="C34" s="46" t="s">
        <v>266</v>
      </c>
      <c r="D34" s="46">
        <v>36209</v>
      </c>
      <c r="E34" s="46">
        <v>261984</v>
      </c>
      <c r="F34" s="54">
        <v>13240</v>
      </c>
      <c r="G34" s="45" t="s">
        <v>95</v>
      </c>
      <c r="H34" s="116"/>
      <c r="I34" s="82"/>
      <c r="J34" s="173"/>
      <c r="K34" s="10"/>
    </row>
    <row r="35" spans="1:11" ht="39" customHeight="1" x14ac:dyDescent="0.25">
      <c r="A35" s="28">
        <v>28</v>
      </c>
      <c r="B35" s="45" t="s">
        <v>265</v>
      </c>
      <c r="C35" s="46" t="s">
        <v>273</v>
      </c>
      <c r="D35" s="46" t="s">
        <v>274</v>
      </c>
      <c r="E35" s="46" t="s">
        <v>275</v>
      </c>
      <c r="F35" s="54">
        <v>52300</v>
      </c>
      <c r="G35" s="45" t="s">
        <v>191</v>
      </c>
      <c r="H35" s="116"/>
      <c r="I35" s="82"/>
      <c r="J35" s="173"/>
      <c r="K35" s="10"/>
    </row>
    <row r="36" spans="1:11" ht="39" customHeight="1" x14ac:dyDescent="0.25">
      <c r="A36" s="28">
        <v>29</v>
      </c>
      <c r="B36" s="45" t="s">
        <v>265</v>
      </c>
      <c r="C36" s="46" t="s">
        <v>266</v>
      </c>
      <c r="D36" s="46">
        <v>3621404</v>
      </c>
      <c r="E36" s="46">
        <v>51044697</v>
      </c>
      <c r="F36" s="54">
        <v>43982</v>
      </c>
      <c r="G36" s="45" t="s">
        <v>191</v>
      </c>
      <c r="H36" s="116"/>
      <c r="I36" s="82"/>
      <c r="J36" s="173"/>
      <c r="K36" s="10"/>
    </row>
    <row r="37" spans="1:11" ht="39" customHeight="1" x14ac:dyDescent="0.25">
      <c r="A37" s="28">
        <v>30</v>
      </c>
      <c r="B37" s="45" t="s">
        <v>265</v>
      </c>
      <c r="C37" s="46" t="s">
        <v>249</v>
      </c>
      <c r="D37" s="46" t="s">
        <v>276</v>
      </c>
      <c r="E37" s="46">
        <v>1464622002</v>
      </c>
      <c r="F37" s="54">
        <v>20783</v>
      </c>
      <c r="G37" s="45" t="s">
        <v>96</v>
      </c>
      <c r="H37" s="116"/>
      <c r="I37" s="82"/>
      <c r="J37" s="173"/>
      <c r="K37" s="10"/>
    </row>
    <row r="38" spans="1:11" ht="39" customHeight="1" x14ac:dyDescent="0.25">
      <c r="A38" s="28">
        <v>31</v>
      </c>
      <c r="B38" s="45" t="s">
        <v>265</v>
      </c>
      <c r="C38" s="46" t="s">
        <v>266</v>
      </c>
      <c r="D38" s="46">
        <v>3620904</v>
      </c>
      <c r="E38" s="46">
        <v>70774084</v>
      </c>
      <c r="F38" s="54">
        <v>55638</v>
      </c>
      <c r="G38" s="45" t="s">
        <v>20</v>
      </c>
      <c r="H38" s="116"/>
      <c r="I38" s="82"/>
      <c r="J38" s="173"/>
      <c r="K38" s="10"/>
    </row>
    <row r="39" spans="1:11" ht="39" customHeight="1" x14ac:dyDescent="0.25">
      <c r="A39" s="28">
        <v>32</v>
      </c>
      <c r="B39" s="45" t="s">
        <v>265</v>
      </c>
      <c r="C39" s="46" t="s">
        <v>249</v>
      </c>
      <c r="D39" s="46" t="s">
        <v>277</v>
      </c>
      <c r="E39" s="46">
        <v>116001070207</v>
      </c>
      <c r="F39" s="54">
        <v>49662</v>
      </c>
      <c r="G39" s="45" t="s">
        <v>20</v>
      </c>
      <c r="H39" s="116"/>
      <c r="I39" s="82"/>
      <c r="J39" s="173"/>
      <c r="K39" s="10"/>
    </row>
    <row r="40" spans="1:11" ht="39" customHeight="1" x14ac:dyDescent="0.25">
      <c r="A40" s="28">
        <v>33</v>
      </c>
      <c r="B40" s="45" t="s">
        <v>265</v>
      </c>
      <c r="C40" s="46" t="s">
        <v>266</v>
      </c>
      <c r="D40" s="46">
        <v>3440001</v>
      </c>
      <c r="E40" s="46" t="s">
        <v>278</v>
      </c>
      <c r="F40" s="54">
        <v>55678</v>
      </c>
      <c r="G40" s="45" t="s">
        <v>20</v>
      </c>
      <c r="H40" s="116"/>
      <c r="I40" s="82"/>
      <c r="J40" s="173"/>
      <c r="K40" s="10"/>
    </row>
    <row r="41" spans="1:11" ht="39" customHeight="1" x14ac:dyDescent="0.25">
      <c r="A41" s="28">
        <v>34</v>
      </c>
      <c r="B41" s="45" t="s">
        <v>279</v>
      </c>
      <c r="C41" s="46" t="s">
        <v>266</v>
      </c>
      <c r="D41" s="46" t="s">
        <v>280</v>
      </c>
      <c r="E41" s="46">
        <v>267708</v>
      </c>
      <c r="F41" s="54">
        <v>14194</v>
      </c>
      <c r="G41" s="45" t="s">
        <v>208</v>
      </c>
      <c r="H41" s="116"/>
      <c r="I41" s="82"/>
      <c r="J41" s="173"/>
      <c r="K41" s="10"/>
    </row>
    <row r="42" spans="1:11" ht="39" customHeight="1" x14ac:dyDescent="0.25">
      <c r="A42" s="28">
        <v>35</v>
      </c>
      <c r="B42" s="45" t="s">
        <v>279</v>
      </c>
      <c r="C42" s="46" t="s">
        <v>266</v>
      </c>
      <c r="D42" s="46">
        <v>362094</v>
      </c>
      <c r="E42" s="46">
        <v>31213467</v>
      </c>
      <c r="F42" s="54">
        <v>24001</v>
      </c>
      <c r="G42" s="45" t="s">
        <v>97</v>
      </c>
      <c r="H42" s="116"/>
      <c r="I42" s="82"/>
      <c r="J42" s="173"/>
      <c r="K42" s="10"/>
    </row>
    <row r="43" spans="1:11" ht="39" customHeight="1" x14ac:dyDescent="0.25">
      <c r="A43" s="28">
        <v>36</v>
      </c>
      <c r="B43" s="45" t="s">
        <v>281</v>
      </c>
      <c r="C43" s="46" t="s">
        <v>266</v>
      </c>
      <c r="D43" s="46" t="s">
        <v>33</v>
      </c>
      <c r="E43" s="46" t="s">
        <v>33</v>
      </c>
      <c r="F43" s="35">
        <v>12297</v>
      </c>
      <c r="G43" s="45" t="s">
        <v>95</v>
      </c>
      <c r="H43" s="116"/>
      <c r="I43" s="82"/>
      <c r="J43" s="173"/>
      <c r="K43" s="10"/>
    </row>
    <row r="44" spans="1:11" ht="39" customHeight="1" x14ac:dyDescent="0.25">
      <c r="A44" s="28">
        <v>37</v>
      </c>
      <c r="B44" s="45" t="s">
        <v>281</v>
      </c>
      <c r="C44" s="46" t="s">
        <v>266</v>
      </c>
      <c r="D44" s="46">
        <v>3930001</v>
      </c>
      <c r="E44" s="46">
        <v>71179357</v>
      </c>
      <c r="F44" s="35">
        <v>50647</v>
      </c>
      <c r="G44" s="45" t="s">
        <v>98</v>
      </c>
      <c r="H44" s="116"/>
      <c r="I44" s="82"/>
      <c r="J44" s="173"/>
      <c r="K44" s="10"/>
    </row>
    <row r="45" spans="1:11" ht="39" customHeight="1" x14ac:dyDescent="0.25">
      <c r="A45" s="28">
        <v>38</v>
      </c>
      <c r="B45" s="45" t="s">
        <v>281</v>
      </c>
      <c r="C45" s="46" t="s">
        <v>266</v>
      </c>
      <c r="D45" s="46" t="s">
        <v>282</v>
      </c>
      <c r="E45" s="46">
        <v>71179356</v>
      </c>
      <c r="F45" s="35">
        <v>50648</v>
      </c>
      <c r="G45" s="45" t="s">
        <v>98</v>
      </c>
      <c r="H45" s="116"/>
      <c r="I45" s="75"/>
      <c r="J45" s="173"/>
      <c r="K45" s="10"/>
    </row>
    <row r="46" spans="1:11" ht="39" customHeight="1" x14ac:dyDescent="0.25">
      <c r="A46" s="28">
        <v>39</v>
      </c>
      <c r="B46" s="45" t="s">
        <v>281</v>
      </c>
      <c r="C46" s="46" t="s">
        <v>266</v>
      </c>
      <c r="D46" s="46">
        <v>4882200</v>
      </c>
      <c r="E46" s="46" t="s">
        <v>283</v>
      </c>
      <c r="F46" s="35">
        <v>55637</v>
      </c>
      <c r="G46" s="45" t="s">
        <v>20</v>
      </c>
      <c r="H46" s="116"/>
      <c r="I46" s="75"/>
      <c r="J46" s="173"/>
      <c r="K46" s="10"/>
    </row>
    <row r="47" spans="1:11" ht="39" customHeight="1" x14ac:dyDescent="0.25">
      <c r="A47" s="28">
        <v>40</v>
      </c>
      <c r="B47" s="45" t="s">
        <v>284</v>
      </c>
      <c r="C47" s="46" t="s">
        <v>266</v>
      </c>
      <c r="D47" s="46" t="s">
        <v>291</v>
      </c>
      <c r="E47" s="46" t="s">
        <v>288</v>
      </c>
      <c r="F47" s="54">
        <v>17437</v>
      </c>
      <c r="G47" s="45" t="s">
        <v>95</v>
      </c>
      <c r="H47" s="116"/>
      <c r="I47" s="75"/>
      <c r="J47" s="173"/>
      <c r="K47" s="10"/>
    </row>
    <row r="48" spans="1:11" ht="39" customHeight="1" x14ac:dyDescent="0.25">
      <c r="A48" s="28">
        <v>41</v>
      </c>
      <c r="B48" s="45" t="s">
        <v>284</v>
      </c>
      <c r="C48" s="46" t="s">
        <v>266</v>
      </c>
      <c r="D48" s="46" t="s">
        <v>292</v>
      </c>
      <c r="E48" s="46">
        <v>261666</v>
      </c>
      <c r="F48" s="35">
        <v>13407</v>
      </c>
      <c r="G48" s="45" t="s">
        <v>95</v>
      </c>
      <c r="H48" s="116"/>
      <c r="I48" s="75"/>
      <c r="J48" s="173"/>
      <c r="K48" s="10"/>
    </row>
    <row r="49" spans="1:11" ht="39" customHeight="1" x14ac:dyDescent="0.25">
      <c r="A49" s="28">
        <v>42</v>
      </c>
      <c r="B49" s="45" t="s">
        <v>284</v>
      </c>
      <c r="C49" s="46" t="s">
        <v>266</v>
      </c>
      <c r="D49" s="46" t="s">
        <v>292</v>
      </c>
      <c r="E49" s="46" t="s">
        <v>289</v>
      </c>
      <c r="F49" s="35">
        <v>24000</v>
      </c>
      <c r="G49" s="45" t="s">
        <v>97</v>
      </c>
      <c r="H49" s="116"/>
      <c r="I49" s="75"/>
      <c r="J49" s="173"/>
      <c r="K49" s="10"/>
    </row>
    <row r="50" spans="1:11" ht="39" customHeight="1" x14ac:dyDescent="0.25">
      <c r="A50" s="28">
        <v>43</v>
      </c>
      <c r="B50" s="45" t="s">
        <v>285</v>
      </c>
      <c r="C50" s="46" t="s">
        <v>287</v>
      </c>
      <c r="D50" s="46" t="s">
        <v>293</v>
      </c>
      <c r="E50" s="81">
        <v>674931228532</v>
      </c>
      <c r="F50" s="35">
        <v>11088</v>
      </c>
      <c r="G50" s="45" t="s">
        <v>95</v>
      </c>
      <c r="H50" s="116"/>
      <c r="I50" s="75"/>
      <c r="J50" s="173"/>
      <c r="K50" s="10"/>
    </row>
    <row r="51" spans="1:11" ht="39" customHeight="1" thickBot="1" x14ac:dyDescent="0.3">
      <c r="A51" s="29">
        <v>44</v>
      </c>
      <c r="B51" s="70" t="s">
        <v>286</v>
      </c>
      <c r="C51" s="53" t="s">
        <v>266</v>
      </c>
      <c r="D51" s="53">
        <v>7948020</v>
      </c>
      <c r="E51" s="53" t="s">
        <v>290</v>
      </c>
      <c r="F51" s="55">
        <v>53636</v>
      </c>
      <c r="G51" s="70" t="s">
        <v>20</v>
      </c>
      <c r="H51" s="171"/>
      <c r="I51" s="76"/>
      <c r="J51" s="174"/>
      <c r="K51" s="10"/>
    </row>
    <row r="52" spans="1:11" ht="32.25" customHeight="1" thickBot="1" x14ac:dyDescent="0.3">
      <c r="A52" s="135" t="s">
        <v>15</v>
      </c>
      <c r="B52" s="136"/>
      <c r="C52" s="136"/>
      <c r="D52" s="136"/>
      <c r="E52" s="136"/>
      <c r="F52" s="136"/>
      <c r="G52" s="136"/>
      <c r="H52" s="136"/>
      <c r="I52" s="136"/>
      <c r="J52" s="137"/>
      <c r="K52" s="1"/>
    </row>
    <row r="53" spans="1:11" x14ac:dyDescent="0.25">
      <c r="B53" s="11"/>
      <c r="C53" s="11"/>
      <c r="D53" s="11"/>
      <c r="E53" s="11"/>
      <c r="F53" s="11"/>
      <c r="G53" s="11"/>
      <c r="H53" s="11"/>
      <c r="I53" s="72"/>
      <c r="J53" s="11"/>
      <c r="K53" s="10"/>
    </row>
    <row r="54" spans="1:11" x14ac:dyDescent="0.25">
      <c r="B54" s="11"/>
      <c r="C54" s="11"/>
      <c r="D54" s="11"/>
      <c r="E54" s="11"/>
      <c r="F54" s="11"/>
      <c r="G54" s="11"/>
      <c r="H54" s="11"/>
      <c r="I54" s="72"/>
      <c r="J54" s="11"/>
      <c r="K54" s="1"/>
    </row>
    <row r="55" spans="1:11" x14ac:dyDescent="0.25">
      <c r="B55" s="11"/>
      <c r="C55" s="11"/>
      <c r="D55" s="11"/>
      <c r="E55" s="11"/>
      <c r="F55" s="11"/>
      <c r="G55" s="11"/>
      <c r="H55" s="11"/>
      <c r="I55" s="72"/>
      <c r="J55" s="11"/>
      <c r="K55" s="1"/>
    </row>
    <row r="56" spans="1:11" x14ac:dyDescent="0.25">
      <c r="B56" s="106"/>
      <c r="C56" s="106"/>
      <c r="D56" s="11"/>
      <c r="E56" s="11"/>
      <c r="F56" s="11"/>
      <c r="G56" s="11"/>
      <c r="H56" s="11"/>
      <c r="I56" s="72"/>
      <c r="J56" s="11"/>
      <c r="K56" s="1"/>
    </row>
    <row r="57" spans="1:11" x14ac:dyDescent="0.25">
      <c r="B57" s="107" t="s">
        <v>24</v>
      </c>
      <c r="C57" s="107"/>
      <c r="D57" s="1"/>
      <c r="E57" s="72"/>
      <c r="F57" s="1"/>
      <c r="G57" s="1"/>
      <c r="H57" s="72"/>
      <c r="I57" s="12"/>
      <c r="J57" s="1"/>
    </row>
    <row r="58" spans="1:11" x14ac:dyDescent="0.25">
      <c r="B58" s="108" t="s">
        <v>295</v>
      </c>
      <c r="C58" s="108"/>
      <c r="D58" s="15">
        <f ca="1">TODAY()</f>
        <v>42874</v>
      </c>
      <c r="E58" s="72"/>
      <c r="F58" s="1"/>
      <c r="G58" s="1"/>
      <c r="H58" s="72"/>
      <c r="I58" s="12"/>
      <c r="J58" s="1"/>
    </row>
    <row r="59" spans="1:11" x14ac:dyDescent="0.25">
      <c r="B59" s="1"/>
      <c r="C59" s="1"/>
      <c r="D59" s="1"/>
      <c r="E59" s="72"/>
      <c r="F59" s="1"/>
      <c r="G59" s="1"/>
      <c r="H59" s="72"/>
      <c r="I59" s="12"/>
      <c r="J59" s="1"/>
    </row>
    <row r="60" spans="1:11" x14ac:dyDescent="0.25">
      <c r="B60" s="1"/>
      <c r="C60" s="72"/>
      <c r="D60" s="72"/>
      <c r="E60" s="1"/>
      <c r="F60" s="1"/>
      <c r="G60" s="1"/>
      <c r="H60" s="72"/>
      <c r="I60" s="12"/>
      <c r="J60" s="1" t="s">
        <v>16</v>
      </c>
    </row>
    <row r="62" spans="1:11" s="13" customFormat="1" x14ac:dyDescent="0.25">
      <c r="B62" s="2"/>
      <c r="E62" s="2"/>
      <c r="F62" s="2"/>
      <c r="G62" s="2"/>
      <c r="I62" s="14"/>
      <c r="J62" s="2"/>
      <c r="K62" s="2"/>
    </row>
    <row r="64" spans="1:11" s="13" customFormat="1" x14ac:dyDescent="0.25">
      <c r="B64" s="2"/>
      <c r="E64" s="2"/>
      <c r="F64" s="2"/>
      <c r="G64" s="2"/>
      <c r="I64" s="14"/>
      <c r="J64" s="2"/>
      <c r="K64" s="2"/>
    </row>
    <row r="65" spans="2:11" s="13" customFormat="1" x14ac:dyDescent="0.25">
      <c r="B65" s="2"/>
      <c r="E65" s="2"/>
      <c r="F65" s="2"/>
      <c r="G65" s="2"/>
      <c r="I65" s="14"/>
      <c r="J65" s="2"/>
      <c r="K65" s="2"/>
    </row>
  </sheetData>
  <mergeCells count="12">
    <mergeCell ref="I4:J4"/>
    <mergeCell ref="A6:J6"/>
    <mergeCell ref="B58:C58"/>
    <mergeCell ref="A1:C4"/>
    <mergeCell ref="D1:H1"/>
    <mergeCell ref="D2:H2"/>
    <mergeCell ref="D3:H4"/>
    <mergeCell ref="H8:H51"/>
    <mergeCell ref="J8:J51"/>
    <mergeCell ref="A52:J52"/>
    <mergeCell ref="B56:C56"/>
    <mergeCell ref="B57:C57"/>
  </mergeCells>
  <pageMargins left="0.70866141732283472" right="0.70866141732283472" top="0.74803149606299213" bottom="0.74803149606299213" header="0.31496062992125984" footer="0.31496062992125984"/>
  <pageSetup scale="63" orientation="landscape" r:id="rId1"/>
  <headerFooter>
    <oddFooter>&amp;L&amp;"Arial,Normal"&amp;9SAF/JJPA/GATB/MLLP/Alex M.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27"/>
  <sheetViews>
    <sheetView zoomScale="90" zoomScaleNormal="90" workbookViewId="0">
      <selection activeCell="C30" sqref="C30"/>
    </sheetView>
  </sheetViews>
  <sheetFormatPr baseColWidth="10" defaultRowHeight="12.75" x14ac:dyDescent="0.25"/>
  <cols>
    <col min="1" max="1" width="4.7109375" style="2" customWidth="1"/>
    <col min="2" max="2" width="25.85546875" style="2" customWidth="1"/>
    <col min="3" max="3" width="23.5703125" style="13" customWidth="1"/>
    <col min="4" max="4" width="21.5703125" style="13" customWidth="1"/>
    <col min="5" max="5" width="17" style="2" customWidth="1"/>
    <col min="6" max="6" width="12.85546875" style="2" customWidth="1"/>
    <col min="7" max="7" width="20.42578125" style="2" customWidth="1"/>
    <col min="8" max="8" width="17.7109375" style="13" customWidth="1"/>
    <col min="9" max="9" width="16.42578125" style="14" customWidth="1"/>
    <col min="10" max="10" width="24.7109375" style="2" customWidth="1"/>
    <col min="11" max="16384" width="11.42578125" style="2"/>
  </cols>
  <sheetData>
    <row r="1" spans="1:11" ht="22.5" customHeight="1" x14ac:dyDescent="0.25">
      <c r="A1" s="118"/>
      <c r="B1" s="119"/>
      <c r="C1" s="120"/>
      <c r="D1" s="125" t="s">
        <v>17</v>
      </c>
      <c r="E1" s="125"/>
      <c r="F1" s="125"/>
      <c r="G1" s="125"/>
      <c r="H1" s="125"/>
      <c r="I1" s="3" t="s">
        <v>9</v>
      </c>
      <c r="J1" s="3" t="s">
        <v>10</v>
      </c>
      <c r="K1" s="1"/>
    </row>
    <row r="2" spans="1:11" ht="22.5" customHeight="1" x14ac:dyDescent="0.25">
      <c r="A2" s="121"/>
      <c r="B2" s="108"/>
      <c r="C2" s="122"/>
      <c r="D2" s="125" t="s">
        <v>11</v>
      </c>
      <c r="E2" s="125"/>
      <c r="F2" s="125"/>
      <c r="G2" s="125"/>
      <c r="H2" s="125"/>
      <c r="I2" s="3" t="s">
        <v>12</v>
      </c>
      <c r="J2" s="4" t="s">
        <v>19</v>
      </c>
      <c r="K2" s="1"/>
    </row>
    <row r="3" spans="1:11" ht="22.5" customHeight="1" x14ac:dyDescent="0.25">
      <c r="A3" s="121"/>
      <c r="B3" s="108"/>
      <c r="C3" s="122"/>
      <c r="D3" s="125" t="s">
        <v>18</v>
      </c>
      <c r="E3" s="125"/>
      <c r="F3" s="125"/>
      <c r="G3" s="125"/>
      <c r="H3" s="125"/>
      <c r="I3" s="3" t="s">
        <v>13</v>
      </c>
      <c r="J3" s="8">
        <v>42375</v>
      </c>
      <c r="K3" s="1"/>
    </row>
    <row r="4" spans="1:11" ht="22.5" customHeight="1" x14ac:dyDescent="0.25">
      <c r="A4" s="123"/>
      <c r="B4" s="106"/>
      <c r="C4" s="124"/>
      <c r="D4" s="125"/>
      <c r="E4" s="125"/>
      <c r="F4" s="125"/>
      <c r="G4" s="125"/>
      <c r="H4" s="125"/>
      <c r="I4" s="126" t="s">
        <v>14</v>
      </c>
      <c r="J4" s="126"/>
      <c r="K4" s="1"/>
    </row>
    <row r="5" spans="1:11" s="1" customFormat="1" ht="15" customHeight="1" thickBot="1" x14ac:dyDescent="0.3">
      <c r="B5" s="9"/>
      <c r="C5" s="9"/>
      <c r="D5" s="5"/>
      <c r="E5" s="5"/>
      <c r="F5" s="5"/>
      <c r="G5" s="5"/>
      <c r="H5" s="5"/>
      <c r="I5" s="19"/>
      <c r="J5" s="19"/>
    </row>
    <row r="6" spans="1:11" ht="30" customHeight="1" thickBot="1" x14ac:dyDescent="0.3">
      <c r="A6" s="112" t="s">
        <v>23</v>
      </c>
      <c r="B6" s="113"/>
      <c r="C6" s="113"/>
      <c r="D6" s="113"/>
      <c r="E6" s="113"/>
      <c r="F6" s="113"/>
      <c r="G6" s="113"/>
      <c r="H6" s="113"/>
      <c r="I6" s="113"/>
      <c r="J6" s="114"/>
      <c r="K6" s="1"/>
    </row>
    <row r="7" spans="1:11" ht="15" customHeight="1" thickBot="1" x14ac:dyDescent="0.3">
      <c r="A7" s="33" t="s">
        <v>25</v>
      </c>
      <c r="B7" s="34" t="s">
        <v>0</v>
      </c>
      <c r="C7" s="30" t="s">
        <v>1</v>
      </c>
      <c r="D7" s="30" t="s">
        <v>2</v>
      </c>
      <c r="E7" s="30" t="s">
        <v>3</v>
      </c>
      <c r="F7" s="30" t="s">
        <v>4</v>
      </c>
      <c r="G7" s="30" t="s">
        <v>5</v>
      </c>
      <c r="H7" s="30" t="s">
        <v>6</v>
      </c>
      <c r="I7" s="31" t="s">
        <v>7</v>
      </c>
      <c r="J7" s="32" t="s">
        <v>8</v>
      </c>
      <c r="K7" s="1"/>
    </row>
    <row r="8" spans="1:11" ht="39" customHeight="1" x14ac:dyDescent="0.25">
      <c r="A8" s="27">
        <v>1</v>
      </c>
      <c r="B8" s="69" t="s">
        <v>128</v>
      </c>
      <c r="C8" s="69" t="s">
        <v>129</v>
      </c>
      <c r="D8" s="69" t="s">
        <v>130</v>
      </c>
      <c r="E8" s="69" t="s">
        <v>131</v>
      </c>
      <c r="F8" s="69">
        <v>55033</v>
      </c>
      <c r="G8" s="69" t="s">
        <v>133</v>
      </c>
      <c r="H8" s="129" t="s">
        <v>228</v>
      </c>
      <c r="I8" s="138"/>
      <c r="J8" s="132"/>
      <c r="K8" s="10"/>
    </row>
    <row r="9" spans="1:11" ht="39" customHeight="1" x14ac:dyDescent="0.25">
      <c r="A9" s="28">
        <v>2</v>
      </c>
      <c r="B9" s="46" t="s">
        <v>128</v>
      </c>
      <c r="C9" s="46" t="s">
        <v>129</v>
      </c>
      <c r="D9" s="46" t="s">
        <v>130</v>
      </c>
      <c r="E9" s="46" t="s">
        <v>132</v>
      </c>
      <c r="F9" s="46">
        <v>55034</v>
      </c>
      <c r="G9" s="46" t="s">
        <v>134</v>
      </c>
      <c r="H9" s="130"/>
      <c r="I9" s="139"/>
      <c r="J9" s="133"/>
      <c r="K9" s="10"/>
    </row>
    <row r="10" spans="1:11" ht="39" customHeight="1" x14ac:dyDescent="0.25">
      <c r="A10" s="28">
        <v>3</v>
      </c>
      <c r="B10" s="45" t="s">
        <v>135</v>
      </c>
      <c r="C10" s="46" t="s">
        <v>129</v>
      </c>
      <c r="D10" s="46" t="s">
        <v>136</v>
      </c>
      <c r="E10" s="46" t="s">
        <v>137</v>
      </c>
      <c r="F10" s="46" t="s">
        <v>138</v>
      </c>
      <c r="G10" s="45" t="s">
        <v>116</v>
      </c>
      <c r="H10" s="130"/>
      <c r="I10" s="139"/>
      <c r="J10" s="133"/>
      <c r="K10" s="10"/>
    </row>
    <row r="11" spans="1:11" ht="39" customHeight="1" x14ac:dyDescent="0.25">
      <c r="A11" s="28">
        <v>4</v>
      </c>
      <c r="B11" s="45" t="s">
        <v>135</v>
      </c>
      <c r="C11" s="46" t="s">
        <v>129</v>
      </c>
      <c r="D11" s="46" t="s">
        <v>136</v>
      </c>
      <c r="E11" s="46" t="s">
        <v>139</v>
      </c>
      <c r="F11" s="46" t="s">
        <v>140</v>
      </c>
      <c r="G11" s="45" t="s">
        <v>116</v>
      </c>
      <c r="H11" s="130"/>
      <c r="I11" s="139"/>
      <c r="J11" s="133"/>
      <c r="K11" s="10"/>
    </row>
    <row r="12" spans="1:11" ht="39" customHeight="1" x14ac:dyDescent="0.25">
      <c r="A12" s="28">
        <v>5</v>
      </c>
      <c r="B12" s="45" t="s">
        <v>135</v>
      </c>
      <c r="C12" s="46" t="s">
        <v>129</v>
      </c>
      <c r="D12" s="46" t="s">
        <v>141</v>
      </c>
      <c r="E12" s="46" t="s">
        <v>33</v>
      </c>
      <c r="F12" s="46">
        <v>55868</v>
      </c>
      <c r="G12" s="45" t="s">
        <v>116</v>
      </c>
      <c r="H12" s="130"/>
      <c r="I12" s="139"/>
      <c r="J12" s="133"/>
      <c r="K12" s="10"/>
    </row>
    <row r="13" spans="1:11" ht="39" customHeight="1" thickBot="1" x14ac:dyDescent="0.3">
      <c r="A13" s="29">
        <v>6</v>
      </c>
      <c r="B13" s="70" t="s">
        <v>135</v>
      </c>
      <c r="C13" s="53" t="s">
        <v>129</v>
      </c>
      <c r="D13" s="53" t="s">
        <v>141</v>
      </c>
      <c r="E13" s="53" t="s">
        <v>33</v>
      </c>
      <c r="F13" s="53">
        <v>55869</v>
      </c>
      <c r="G13" s="70" t="s">
        <v>116</v>
      </c>
      <c r="H13" s="131"/>
      <c r="I13" s="140"/>
      <c r="J13" s="134"/>
      <c r="K13" s="10"/>
    </row>
    <row r="14" spans="1:11" ht="32.25" customHeight="1" thickBot="1" x14ac:dyDescent="0.3">
      <c r="A14" s="135" t="s">
        <v>15</v>
      </c>
      <c r="B14" s="136"/>
      <c r="C14" s="136"/>
      <c r="D14" s="136"/>
      <c r="E14" s="136"/>
      <c r="F14" s="136"/>
      <c r="G14" s="136"/>
      <c r="H14" s="136"/>
      <c r="I14" s="136"/>
      <c r="J14" s="137"/>
      <c r="K14" s="1"/>
    </row>
    <row r="15" spans="1:11" x14ac:dyDescent="0.25">
      <c r="B15" s="11"/>
      <c r="C15" s="11"/>
      <c r="D15" s="11"/>
      <c r="E15" s="11"/>
      <c r="F15" s="11"/>
      <c r="G15" s="11"/>
      <c r="H15" s="11"/>
      <c r="I15" s="18"/>
      <c r="J15" s="11"/>
      <c r="K15" s="10"/>
    </row>
    <row r="16" spans="1:11" x14ac:dyDescent="0.25">
      <c r="B16" s="11"/>
      <c r="C16" s="11"/>
      <c r="D16" s="11"/>
      <c r="E16" s="11"/>
      <c r="F16" s="11"/>
      <c r="G16" s="11"/>
      <c r="H16" s="11"/>
      <c r="I16" s="18"/>
      <c r="J16" s="11"/>
      <c r="K16" s="1"/>
    </row>
    <row r="17" spans="2:11" x14ac:dyDescent="0.25">
      <c r="B17" s="11"/>
      <c r="C17" s="11"/>
      <c r="D17" s="11"/>
      <c r="E17" s="11"/>
      <c r="F17" s="11"/>
      <c r="G17" s="11"/>
      <c r="H17" s="11"/>
      <c r="I17" s="18"/>
      <c r="J17" s="11"/>
      <c r="K17" s="1"/>
    </row>
    <row r="18" spans="2:11" x14ac:dyDescent="0.25">
      <c r="B18" s="106"/>
      <c r="C18" s="106"/>
      <c r="D18" s="11"/>
      <c r="E18" s="11"/>
      <c r="F18" s="11"/>
      <c r="G18" s="11"/>
      <c r="H18" s="11"/>
      <c r="I18" s="18"/>
      <c r="J18" s="11"/>
      <c r="K18" s="1"/>
    </row>
    <row r="19" spans="2:11" x14ac:dyDescent="0.25">
      <c r="B19" s="107" t="s">
        <v>24</v>
      </c>
      <c r="C19" s="107"/>
      <c r="D19" s="1"/>
      <c r="E19" s="18"/>
      <c r="F19" s="1"/>
      <c r="G19" s="1"/>
      <c r="H19" s="18"/>
      <c r="I19" s="12"/>
      <c r="J19" s="1"/>
    </row>
    <row r="20" spans="2:11" x14ac:dyDescent="0.25">
      <c r="B20" s="108" t="s">
        <v>295</v>
      </c>
      <c r="C20" s="108"/>
      <c r="D20" s="15">
        <f ca="1">TODAY()</f>
        <v>42874</v>
      </c>
      <c r="E20" s="18"/>
      <c r="F20" s="1"/>
      <c r="G20" s="1"/>
      <c r="H20" s="18"/>
      <c r="I20" s="12"/>
      <c r="J20" s="1"/>
    </row>
    <row r="21" spans="2:11" x14ac:dyDescent="0.25">
      <c r="B21" s="1"/>
      <c r="C21" s="1"/>
      <c r="D21" s="1"/>
      <c r="E21" s="18"/>
      <c r="F21" s="1"/>
      <c r="G21" s="1"/>
      <c r="H21" s="18"/>
      <c r="I21" s="12"/>
      <c r="J21" s="1"/>
    </row>
    <row r="22" spans="2:11" x14ac:dyDescent="0.25">
      <c r="B22" s="1"/>
      <c r="C22" s="18"/>
      <c r="D22" s="18"/>
      <c r="E22" s="1"/>
      <c r="F22" s="1"/>
      <c r="G22" s="1"/>
      <c r="H22" s="18"/>
      <c r="I22" s="12"/>
      <c r="J22" s="1" t="s">
        <v>16</v>
      </c>
    </row>
    <row r="24" spans="2:11" s="13" customFormat="1" x14ac:dyDescent="0.25">
      <c r="B24" s="2"/>
      <c r="E24" s="2"/>
      <c r="F24" s="2"/>
      <c r="G24" s="2"/>
      <c r="I24" s="14"/>
      <c r="J24" s="2"/>
      <c r="K24" s="2"/>
    </row>
    <row r="26" spans="2:11" s="13" customFormat="1" x14ac:dyDescent="0.25">
      <c r="B26" s="2"/>
      <c r="E26" s="2"/>
      <c r="F26" s="2"/>
      <c r="G26" s="2"/>
      <c r="I26" s="14"/>
      <c r="J26" s="2"/>
      <c r="K26" s="2"/>
    </row>
    <row r="27" spans="2:11" s="13" customFormat="1" x14ac:dyDescent="0.25">
      <c r="B27" s="2"/>
      <c r="E27" s="2"/>
      <c r="F27" s="2"/>
      <c r="G27" s="2"/>
      <c r="I27" s="14"/>
      <c r="J27" s="2"/>
      <c r="K27" s="2"/>
    </row>
  </sheetData>
  <mergeCells count="13">
    <mergeCell ref="I4:J4"/>
    <mergeCell ref="A6:J6"/>
    <mergeCell ref="I8:I13"/>
    <mergeCell ref="H8:H13"/>
    <mergeCell ref="B20:C20"/>
    <mergeCell ref="A1:C4"/>
    <mergeCell ref="D1:H1"/>
    <mergeCell ref="D2:H2"/>
    <mergeCell ref="D3:H4"/>
    <mergeCell ref="J8:J13"/>
    <mergeCell ref="A14:J14"/>
    <mergeCell ref="B18:C18"/>
    <mergeCell ref="B19:C19"/>
  </mergeCells>
  <pageMargins left="0.70866141732283472" right="0.70866141732283472" top="0.74803149606299213" bottom="0.74803149606299213" header="0.31496062992125984" footer="0.31496062992125984"/>
  <pageSetup scale="63" orientation="landscape" r:id="rId1"/>
  <headerFooter>
    <oddFooter>&amp;L&amp;"Arial,Normal"&amp;9SAF/JJPA/GATB/MLLP/Alex M.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44"/>
  <sheetViews>
    <sheetView zoomScale="90" zoomScaleNormal="90" workbookViewId="0">
      <selection activeCell="C8" sqref="C8:C29"/>
    </sheetView>
  </sheetViews>
  <sheetFormatPr baseColWidth="10" defaultRowHeight="12.75" x14ac:dyDescent="0.25"/>
  <cols>
    <col min="1" max="1" width="4.7109375" style="2" customWidth="1"/>
    <col min="2" max="2" width="25.85546875" style="2" customWidth="1"/>
    <col min="3" max="3" width="23.5703125" style="13" customWidth="1"/>
    <col min="4" max="4" width="21.5703125" style="13" customWidth="1"/>
    <col min="5" max="5" width="17" style="2" customWidth="1"/>
    <col min="6" max="6" width="12.85546875" style="2" customWidth="1"/>
    <col min="7" max="7" width="20.42578125" style="2" customWidth="1"/>
    <col min="8" max="8" width="17.7109375" style="13" customWidth="1"/>
    <col min="9" max="9" width="16.42578125" style="14" customWidth="1"/>
    <col min="10" max="10" width="24.7109375" style="2" customWidth="1"/>
    <col min="11" max="16384" width="11.42578125" style="2"/>
  </cols>
  <sheetData>
    <row r="1" spans="1:11" ht="22.5" customHeight="1" x14ac:dyDescent="0.25">
      <c r="A1" s="118"/>
      <c r="B1" s="119"/>
      <c r="C1" s="120"/>
      <c r="D1" s="125" t="s">
        <v>17</v>
      </c>
      <c r="E1" s="125"/>
      <c r="F1" s="125"/>
      <c r="G1" s="125"/>
      <c r="H1" s="125"/>
      <c r="I1" s="3" t="s">
        <v>9</v>
      </c>
      <c r="J1" s="3" t="s">
        <v>10</v>
      </c>
      <c r="K1" s="1"/>
    </row>
    <row r="2" spans="1:11" ht="22.5" customHeight="1" x14ac:dyDescent="0.25">
      <c r="A2" s="121"/>
      <c r="B2" s="108"/>
      <c r="C2" s="122"/>
      <c r="D2" s="125" t="s">
        <v>11</v>
      </c>
      <c r="E2" s="125"/>
      <c r="F2" s="125"/>
      <c r="G2" s="125"/>
      <c r="H2" s="125"/>
      <c r="I2" s="3" t="s">
        <v>12</v>
      </c>
      <c r="J2" s="4" t="s">
        <v>19</v>
      </c>
      <c r="K2" s="1"/>
    </row>
    <row r="3" spans="1:11" ht="22.5" customHeight="1" x14ac:dyDescent="0.25">
      <c r="A3" s="121"/>
      <c r="B3" s="108"/>
      <c r="C3" s="122"/>
      <c r="D3" s="125" t="s">
        <v>18</v>
      </c>
      <c r="E3" s="125"/>
      <c r="F3" s="125"/>
      <c r="G3" s="125"/>
      <c r="H3" s="125"/>
      <c r="I3" s="3" t="s">
        <v>13</v>
      </c>
      <c r="J3" s="8">
        <v>42375</v>
      </c>
      <c r="K3" s="1"/>
    </row>
    <row r="4" spans="1:11" ht="22.5" customHeight="1" x14ac:dyDescent="0.25">
      <c r="A4" s="123"/>
      <c r="B4" s="106"/>
      <c r="C4" s="124"/>
      <c r="D4" s="125"/>
      <c r="E4" s="125"/>
      <c r="F4" s="125"/>
      <c r="G4" s="125"/>
      <c r="H4" s="125"/>
      <c r="I4" s="126" t="s">
        <v>14</v>
      </c>
      <c r="J4" s="126"/>
      <c r="K4" s="1"/>
    </row>
    <row r="5" spans="1:11" s="1" customFormat="1" ht="15" customHeight="1" thickBot="1" x14ac:dyDescent="0.3">
      <c r="B5" s="9"/>
      <c r="C5" s="9"/>
      <c r="D5" s="5"/>
      <c r="E5" s="5"/>
      <c r="F5" s="5"/>
      <c r="G5" s="5"/>
      <c r="H5" s="5"/>
      <c r="I5" s="19"/>
      <c r="J5" s="19"/>
    </row>
    <row r="6" spans="1:11" ht="30" customHeight="1" thickBot="1" x14ac:dyDescent="0.3">
      <c r="A6" s="112" t="s">
        <v>23</v>
      </c>
      <c r="B6" s="113"/>
      <c r="C6" s="113"/>
      <c r="D6" s="113"/>
      <c r="E6" s="113"/>
      <c r="F6" s="113"/>
      <c r="G6" s="113"/>
      <c r="H6" s="113"/>
      <c r="I6" s="113"/>
      <c r="J6" s="114"/>
      <c r="K6" s="1"/>
    </row>
    <row r="7" spans="1:11" ht="15" customHeight="1" thickBot="1" x14ac:dyDescent="0.3">
      <c r="A7" s="33" t="s">
        <v>25</v>
      </c>
      <c r="B7" s="34" t="s">
        <v>0</v>
      </c>
      <c r="C7" s="30" t="s">
        <v>1</v>
      </c>
      <c r="D7" s="30" t="s">
        <v>2</v>
      </c>
      <c r="E7" s="30" t="s">
        <v>3</v>
      </c>
      <c r="F7" s="30" t="s">
        <v>4</v>
      </c>
      <c r="G7" s="30" t="s">
        <v>5</v>
      </c>
      <c r="H7" s="30" t="s">
        <v>6</v>
      </c>
      <c r="I7" s="31" t="s">
        <v>7</v>
      </c>
      <c r="J7" s="32" t="s">
        <v>8</v>
      </c>
      <c r="K7" s="1"/>
    </row>
    <row r="8" spans="1:11" ht="39" customHeight="1" x14ac:dyDescent="0.25">
      <c r="A8" s="27">
        <v>1</v>
      </c>
      <c r="B8" s="175" t="s">
        <v>142</v>
      </c>
      <c r="C8" s="175" t="s">
        <v>143</v>
      </c>
      <c r="D8" s="175" t="s">
        <v>144</v>
      </c>
      <c r="E8" s="69" t="s">
        <v>145</v>
      </c>
      <c r="F8" s="69" t="s">
        <v>146</v>
      </c>
      <c r="G8" s="175" t="s">
        <v>147</v>
      </c>
      <c r="H8" s="170" t="s">
        <v>190</v>
      </c>
      <c r="I8" s="127"/>
      <c r="J8" s="172"/>
      <c r="K8" s="10"/>
    </row>
    <row r="9" spans="1:11" ht="39" customHeight="1" x14ac:dyDescent="0.25">
      <c r="A9" s="28">
        <v>2</v>
      </c>
      <c r="B9" s="176"/>
      <c r="C9" s="176"/>
      <c r="D9" s="176"/>
      <c r="E9" s="46" t="s">
        <v>148</v>
      </c>
      <c r="F9" s="46" t="s">
        <v>149</v>
      </c>
      <c r="G9" s="176"/>
      <c r="H9" s="116"/>
      <c r="I9" s="110"/>
      <c r="J9" s="173"/>
      <c r="K9" s="10"/>
    </row>
    <row r="10" spans="1:11" ht="39" customHeight="1" x14ac:dyDescent="0.25">
      <c r="A10" s="28">
        <v>3</v>
      </c>
      <c r="B10" s="176"/>
      <c r="C10" s="176"/>
      <c r="D10" s="176"/>
      <c r="E10" s="46" t="s">
        <v>150</v>
      </c>
      <c r="F10" s="46" t="s">
        <v>151</v>
      </c>
      <c r="G10" s="176"/>
      <c r="H10" s="116"/>
      <c r="I10" s="110"/>
      <c r="J10" s="173"/>
      <c r="K10" s="10"/>
    </row>
    <row r="11" spans="1:11" ht="39" customHeight="1" x14ac:dyDescent="0.25">
      <c r="A11" s="28">
        <v>4</v>
      </c>
      <c r="B11" s="176"/>
      <c r="C11" s="176"/>
      <c r="D11" s="176"/>
      <c r="E11" s="46" t="s">
        <v>152</v>
      </c>
      <c r="F11" s="46" t="s">
        <v>153</v>
      </c>
      <c r="G11" s="176"/>
      <c r="H11" s="116"/>
      <c r="I11" s="110"/>
      <c r="J11" s="173"/>
      <c r="K11" s="10"/>
    </row>
    <row r="12" spans="1:11" ht="39" customHeight="1" x14ac:dyDescent="0.25">
      <c r="A12" s="28">
        <v>5</v>
      </c>
      <c r="B12" s="176"/>
      <c r="C12" s="176"/>
      <c r="D12" s="176"/>
      <c r="E12" s="46" t="s">
        <v>154</v>
      </c>
      <c r="F12" s="46" t="s">
        <v>155</v>
      </c>
      <c r="G12" s="176"/>
      <c r="H12" s="116"/>
      <c r="I12" s="110"/>
      <c r="J12" s="173"/>
      <c r="K12" s="10"/>
    </row>
    <row r="13" spans="1:11" ht="39" customHeight="1" x14ac:dyDescent="0.25">
      <c r="A13" s="28">
        <v>6</v>
      </c>
      <c r="B13" s="176"/>
      <c r="C13" s="176"/>
      <c r="D13" s="176"/>
      <c r="E13" s="46" t="s">
        <v>156</v>
      </c>
      <c r="F13" s="46" t="s">
        <v>157</v>
      </c>
      <c r="G13" s="176"/>
      <c r="H13" s="116"/>
      <c r="I13" s="110"/>
      <c r="J13" s="173"/>
      <c r="K13" s="10"/>
    </row>
    <row r="14" spans="1:11" ht="39" customHeight="1" x14ac:dyDescent="0.25">
      <c r="A14" s="28">
        <v>7</v>
      </c>
      <c r="B14" s="176"/>
      <c r="C14" s="176"/>
      <c r="D14" s="176"/>
      <c r="E14" s="46" t="s">
        <v>158</v>
      </c>
      <c r="F14" s="46" t="s">
        <v>159</v>
      </c>
      <c r="G14" s="176"/>
      <c r="H14" s="116"/>
      <c r="I14" s="110"/>
      <c r="J14" s="173"/>
      <c r="K14" s="10"/>
    </row>
    <row r="15" spans="1:11" ht="39" customHeight="1" x14ac:dyDescent="0.25">
      <c r="A15" s="28">
        <v>8</v>
      </c>
      <c r="B15" s="176"/>
      <c r="C15" s="176"/>
      <c r="D15" s="176"/>
      <c r="E15" s="46" t="s">
        <v>160</v>
      </c>
      <c r="F15" s="46" t="s">
        <v>161</v>
      </c>
      <c r="G15" s="176"/>
      <c r="H15" s="116"/>
      <c r="I15" s="110"/>
      <c r="J15" s="173"/>
      <c r="K15" s="10"/>
    </row>
    <row r="16" spans="1:11" ht="39" customHeight="1" x14ac:dyDescent="0.25">
      <c r="A16" s="28">
        <v>9</v>
      </c>
      <c r="B16" s="176"/>
      <c r="C16" s="176"/>
      <c r="D16" s="176"/>
      <c r="E16" s="46" t="s">
        <v>162</v>
      </c>
      <c r="F16" s="46" t="s">
        <v>163</v>
      </c>
      <c r="G16" s="176"/>
      <c r="H16" s="116"/>
      <c r="I16" s="110"/>
      <c r="J16" s="173"/>
      <c r="K16" s="10"/>
    </row>
    <row r="17" spans="1:11" ht="39" customHeight="1" x14ac:dyDescent="0.25">
      <c r="A17" s="28">
        <v>10</v>
      </c>
      <c r="B17" s="176"/>
      <c r="C17" s="176"/>
      <c r="D17" s="176"/>
      <c r="E17" s="46" t="s">
        <v>164</v>
      </c>
      <c r="F17" s="46" t="s">
        <v>165</v>
      </c>
      <c r="G17" s="176"/>
      <c r="H17" s="116"/>
      <c r="I17" s="110"/>
      <c r="J17" s="173"/>
      <c r="K17" s="10"/>
    </row>
    <row r="18" spans="1:11" ht="39" customHeight="1" x14ac:dyDescent="0.25">
      <c r="A18" s="28">
        <v>11</v>
      </c>
      <c r="B18" s="176"/>
      <c r="C18" s="176"/>
      <c r="D18" s="176"/>
      <c r="E18" s="46" t="s">
        <v>166</v>
      </c>
      <c r="F18" s="46" t="s">
        <v>167</v>
      </c>
      <c r="G18" s="176"/>
      <c r="H18" s="116"/>
      <c r="I18" s="110"/>
      <c r="J18" s="173"/>
      <c r="K18" s="10"/>
    </row>
    <row r="19" spans="1:11" ht="39" customHeight="1" x14ac:dyDescent="0.25">
      <c r="A19" s="28">
        <v>12</v>
      </c>
      <c r="B19" s="176"/>
      <c r="C19" s="176"/>
      <c r="D19" s="176"/>
      <c r="E19" s="46" t="s">
        <v>168</v>
      </c>
      <c r="F19" s="46">
        <v>54146</v>
      </c>
      <c r="G19" s="176"/>
      <c r="H19" s="116"/>
      <c r="I19" s="110"/>
      <c r="J19" s="173"/>
      <c r="K19" s="10"/>
    </row>
    <row r="20" spans="1:11" ht="39" customHeight="1" x14ac:dyDescent="0.25">
      <c r="A20" s="28">
        <v>13</v>
      </c>
      <c r="B20" s="176"/>
      <c r="C20" s="176"/>
      <c r="D20" s="176"/>
      <c r="E20" s="46" t="s">
        <v>169</v>
      </c>
      <c r="F20" s="46" t="s">
        <v>170</v>
      </c>
      <c r="G20" s="176"/>
      <c r="H20" s="116"/>
      <c r="I20" s="110"/>
      <c r="J20" s="173"/>
      <c r="K20" s="10"/>
    </row>
    <row r="21" spans="1:11" ht="39" customHeight="1" x14ac:dyDescent="0.25">
      <c r="A21" s="28">
        <v>14</v>
      </c>
      <c r="B21" s="176"/>
      <c r="C21" s="176"/>
      <c r="D21" s="176"/>
      <c r="E21" s="46" t="s">
        <v>171</v>
      </c>
      <c r="F21" s="46" t="s">
        <v>172</v>
      </c>
      <c r="G21" s="176"/>
      <c r="H21" s="116"/>
      <c r="I21" s="110"/>
      <c r="J21" s="173"/>
      <c r="K21" s="10"/>
    </row>
    <row r="22" spans="1:11" ht="39" customHeight="1" x14ac:dyDescent="0.25">
      <c r="A22" s="28">
        <v>15</v>
      </c>
      <c r="B22" s="176"/>
      <c r="C22" s="176"/>
      <c r="D22" s="176"/>
      <c r="E22" s="46" t="s">
        <v>173</v>
      </c>
      <c r="F22" s="46" t="s">
        <v>174</v>
      </c>
      <c r="G22" s="176"/>
      <c r="H22" s="116"/>
      <c r="I22" s="110"/>
      <c r="J22" s="173"/>
      <c r="K22" s="10"/>
    </row>
    <row r="23" spans="1:11" ht="39" customHeight="1" x14ac:dyDescent="0.25">
      <c r="A23" s="28">
        <v>16</v>
      </c>
      <c r="B23" s="176"/>
      <c r="C23" s="176"/>
      <c r="D23" s="177"/>
      <c r="E23" s="46" t="s">
        <v>175</v>
      </c>
      <c r="F23" s="46" t="s">
        <v>176</v>
      </c>
      <c r="G23" s="176"/>
      <c r="H23" s="116"/>
      <c r="I23" s="110"/>
      <c r="J23" s="173"/>
      <c r="K23" s="10"/>
    </row>
    <row r="24" spans="1:11" ht="39" customHeight="1" x14ac:dyDescent="0.25">
      <c r="A24" s="28">
        <v>17</v>
      </c>
      <c r="B24" s="176"/>
      <c r="C24" s="176"/>
      <c r="D24" s="178" t="s">
        <v>177</v>
      </c>
      <c r="E24" s="46" t="s">
        <v>178</v>
      </c>
      <c r="F24" s="46" t="s">
        <v>179</v>
      </c>
      <c r="G24" s="176"/>
      <c r="H24" s="116"/>
      <c r="I24" s="110"/>
      <c r="J24" s="173"/>
      <c r="K24" s="10"/>
    </row>
    <row r="25" spans="1:11" ht="39" customHeight="1" x14ac:dyDescent="0.25">
      <c r="A25" s="28">
        <v>18</v>
      </c>
      <c r="B25" s="176"/>
      <c r="C25" s="176"/>
      <c r="D25" s="176"/>
      <c r="E25" s="46" t="s">
        <v>180</v>
      </c>
      <c r="F25" s="46" t="s">
        <v>181</v>
      </c>
      <c r="G25" s="176"/>
      <c r="H25" s="116"/>
      <c r="I25" s="110"/>
      <c r="J25" s="173"/>
      <c r="K25" s="10"/>
    </row>
    <row r="26" spans="1:11" ht="39" customHeight="1" x14ac:dyDescent="0.25">
      <c r="A26" s="28">
        <v>19</v>
      </c>
      <c r="B26" s="176"/>
      <c r="C26" s="176"/>
      <c r="D26" s="176"/>
      <c r="E26" s="46" t="s">
        <v>182</v>
      </c>
      <c r="F26" s="46" t="s">
        <v>183</v>
      </c>
      <c r="G26" s="176"/>
      <c r="H26" s="116"/>
      <c r="I26" s="110"/>
      <c r="J26" s="173"/>
      <c r="K26" s="10"/>
    </row>
    <row r="27" spans="1:11" ht="39" customHeight="1" x14ac:dyDescent="0.25">
      <c r="A27" s="28">
        <v>20</v>
      </c>
      <c r="B27" s="176"/>
      <c r="C27" s="176"/>
      <c r="D27" s="176"/>
      <c r="E27" s="46" t="s">
        <v>184</v>
      </c>
      <c r="F27" s="46" t="s">
        <v>185</v>
      </c>
      <c r="G27" s="176"/>
      <c r="H27" s="116"/>
      <c r="I27" s="110"/>
      <c r="J27" s="173"/>
      <c r="K27" s="10"/>
    </row>
    <row r="28" spans="1:11" ht="39" customHeight="1" x14ac:dyDescent="0.25">
      <c r="A28" s="28">
        <v>21</v>
      </c>
      <c r="B28" s="176"/>
      <c r="C28" s="176"/>
      <c r="D28" s="176"/>
      <c r="E28" s="46" t="s">
        <v>186</v>
      </c>
      <c r="F28" s="46" t="s">
        <v>187</v>
      </c>
      <c r="G28" s="176"/>
      <c r="H28" s="116"/>
      <c r="I28" s="110"/>
      <c r="J28" s="173"/>
      <c r="K28" s="10"/>
    </row>
    <row r="29" spans="1:11" ht="39" customHeight="1" thickBot="1" x14ac:dyDescent="0.3">
      <c r="A29" s="29">
        <v>22</v>
      </c>
      <c r="B29" s="176"/>
      <c r="C29" s="176"/>
      <c r="D29" s="176"/>
      <c r="E29" s="53" t="s">
        <v>188</v>
      </c>
      <c r="F29" s="53" t="s">
        <v>189</v>
      </c>
      <c r="G29" s="176"/>
      <c r="H29" s="116"/>
      <c r="I29" s="110"/>
      <c r="J29" s="173"/>
      <c r="K29" s="10"/>
    </row>
    <row r="30" spans="1:11" ht="39" customHeight="1" thickBot="1" x14ac:dyDescent="0.3">
      <c r="A30" s="29">
        <v>22</v>
      </c>
      <c r="B30" s="45" t="s">
        <v>229</v>
      </c>
      <c r="C30" s="46" t="s">
        <v>143</v>
      </c>
      <c r="D30" s="46" t="s">
        <v>230</v>
      </c>
      <c r="E30" s="53" t="s">
        <v>231</v>
      </c>
      <c r="F30" s="53">
        <v>56079</v>
      </c>
      <c r="G30" s="46" t="s">
        <v>232</v>
      </c>
      <c r="H30" s="74" t="s">
        <v>190</v>
      </c>
      <c r="I30" s="75"/>
      <c r="J30" s="75"/>
      <c r="K30" s="10"/>
    </row>
    <row r="31" spans="1:11" ht="32.25" customHeight="1" thickBot="1" x14ac:dyDescent="0.3">
      <c r="A31" s="135">
        <v>790</v>
      </c>
      <c r="B31" s="136"/>
      <c r="C31" s="136"/>
      <c r="D31" s="136"/>
      <c r="E31" s="136"/>
      <c r="F31" s="136"/>
      <c r="G31" s="136"/>
      <c r="H31" s="136"/>
      <c r="I31" s="136"/>
      <c r="J31" s="137"/>
      <c r="K31" s="1"/>
    </row>
    <row r="32" spans="1:11" x14ac:dyDescent="0.25">
      <c r="B32" s="11"/>
      <c r="C32" s="11"/>
      <c r="D32" s="11"/>
      <c r="E32" s="11"/>
      <c r="F32" s="11"/>
      <c r="G32" s="11"/>
      <c r="H32" s="11"/>
      <c r="I32" s="18"/>
      <c r="J32" s="11"/>
      <c r="K32" s="10"/>
    </row>
    <row r="33" spans="2:11" x14ac:dyDescent="0.25">
      <c r="B33" s="11"/>
      <c r="C33" s="11"/>
      <c r="D33" s="11"/>
      <c r="E33" s="11"/>
      <c r="F33" s="11"/>
      <c r="G33" s="11"/>
      <c r="H33" s="11"/>
      <c r="I33" s="18"/>
      <c r="J33" s="11"/>
      <c r="K33" s="1"/>
    </row>
    <row r="34" spans="2:11" x14ac:dyDescent="0.25">
      <c r="B34" s="11"/>
      <c r="C34" s="11"/>
      <c r="D34" s="11"/>
      <c r="E34" s="11"/>
      <c r="F34" s="11"/>
      <c r="G34" s="11"/>
      <c r="H34" s="11"/>
      <c r="I34" s="18"/>
      <c r="J34" s="11"/>
      <c r="K34" s="1"/>
    </row>
    <row r="35" spans="2:11" x14ac:dyDescent="0.25">
      <c r="B35" s="106"/>
      <c r="C35" s="106"/>
      <c r="D35" s="11"/>
      <c r="E35" s="11"/>
      <c r="F35" s="11"/>
      <c r="G35" s="11"/>
      <c r="H35" s="11"/>
      <c r="I35" s="18"/>
      <c r="J35" s="11"/>
      <c r="K35" s="1"/>
    </row>
    <row r="36" spans="2:11" x14ac:dyDescent="0.25">
      <c r="B36" s="107" t="s">
        <v>24</v>
      </c>
      <c r="C36" s="107"/>
      <c r="D36" s="1"/>
      <c r="E36" s="18"/>
      <c r="F36" s="1"/>
      <c r="G36" s="1"/>
      <c r="H36" s="18"/>
      <c r="I36" s="12"/>
      <c r="J36" s="1"/>
    </row>
    <row r="37" spans="2:11" x14ac:dyDescent="0.25">
      <c r="B37" s="108" t="s">
        <v>295</v>
      </c>
      <c r="C37" s="108"/>
      <c r="D37" s="15">
        <f ca="1">TODAY()</f>
        <v>42874</v>
      </c>
      <c r="E37" s="18"/>
      <c r="F37" s="1"/>
      <c r="G37" s="1"/>
      <c r="H37" s="18"/>
      <c r="I37" s="12"/>
      <c r="J37" s="1"/>
    </row>
    <row r="38" spans="2:11" x14ac:dyDescent="0.25">
      <c r="B38" s="1"/>
      <c r="C38" s="1"/>
      <c r="D38" s="1"/>
      <c r="E38" s="18"/>
      <c r="F38" s="1"/>
      <c r="G38" s="1"/>
      <c r="H38" s="18"/>
      <c r="I38" s="12"/>
      <c r="J38" s="1"/>
    </row>
    <row r="39" spans="2:11" x14ac:dyDescent="0.25">
      <c r="B39" s="1"/>
      <c r="C39" s="18"/>
      <c r="D39" s="18"/>
      <c r="E39" s="1"/>
      <c r="F39" s="1"/>
      <c r="G39" s="1"/>
      <c r="H39" s="18"/>
      <c r="I39" s="12"/>
      <c r="J39" s="1" t="s">
        <v>16</v>
      </c>
    </row>
    <row r="41" spans="2:11" s="13" customFormat="1" x14ac:dyDescent="0.25">
      <c r="B41" s="2"/>
      <c r="E41" s="2"/>
      <c r="F41" s="2"/>
      <c r="G41" s="2"/>
      <c r="I41" s="14"/>
      <c r="J41" s="2"/>
      <c r="K41" s="2"/>
    </row>
    <row r="43" spans="2:11" s="13" customFormat="1" x14ac:dyDescent="0.25">
      <c r="B43" s="2"/>
      <c r="E43" s="2"/>
      <c r="F43" s="2"/>
      <c r="G43" s="2"/>
      <c r="I43" s="14"/>
      <c r="J43" s="2"/>
      <c r="K43" s="2"/>
    </row>
    <row r="44" spans="2:11" s="13" customFormat="1" x14ac:dyDescent="0.25">
      <c r="B44" s="2"/>
      <c r="E44" s="2"/>
      <c r="F44" s="2"/>
      <c r="G44" s="2"/>
      <c r="I44" s="14"/>
      <c r="J44" s="2"/>
      <c r="K44" s="2"/>
    </row>
  </sheetData>
  <mergeCells count="18">
    <mergeCell ref="A6:J6"/>
    <mergeCell ref="H8:H29"/>
    <mergeCell ref="I8:I29"/>
    <mergeCell ref="J8:J29"/>
    <mergeCell ref="A1:C4"/>
    <mergeCell ref="D1:H1"/>
    <mergeCell ref="D2:H2"/>
    <mergeCell ref="D3:H4"/>
    <mergeCell ref="I4:J4"/>
    <mergeCell ref="A31:J31"/>
    <mergeCell ref="B35:C35"/>
    <mergeCell ref="B36:C36"/>
    <mergeCell ref="B37:C37"/>
    <mergeCell ref="B8:B29"/>
    <mergeCell ref="C8:C29"/>
    <mergeCell ref="D8:D23"/>
    <mergeCell ref="D24:D29"/>
    <mergeCell ref="G8:G29"/>
  </mergeCells>
  <pageMargins left="0.70866141732283472" right="0.70866141732283472" top="0.74803149606299213" bottom="0.74803149606299213" header="0.31496062992125984" footer="0.31496062992125984"/>
  <pageSetup scale="45" orientation="landscape" r:id="rId1"/>
  <headerFooter>
    <oddFooter>&amp;L&amp;"Arial,Normal"&amp;9SAF/JJPA/GATB/MLLP/Alex M.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ITEM 642</vt:lpstr>
      <vt:lpstr>ITEM 643</vt:lpstr>
      <vt:lpstr>ITEM 644</vt:lpstr>
      <vt:lpstr>ITEM 645</vt:lpstr>
      <vt:lpstr>ITEM 647</vt:lpstr>
      <vt:lpstr>ITEM 650</vt:lpstr>
      <vt:lpstr>ITEM 651</vt:lpstr>
      <vt:lpstr>ITEM 654</vt:lpstr>
      <vt:lpstr>ITEM 655</vt:lpstr>
      <vt:lpstr>ITEM 656</vt:lpstr>
      <vt:lpstr>'ITEM 642'!Área_de_impresión</vt:lpstr>
      <vt:lpstr>'ITEM 643'!Área_de_impresión</vt:lpstr>
      <vt:lpstr>'ITEM 644'!Área_de_impresión</vt:lpstr>
      <vt:lpstr>'ITEM 645'!Área_de_impresión</vt:lpstr>
      <vt:lpstr>'ITEM 647'!Área_de_impresión</vt:lpstr>
      <vt:lpstr>'ITEM 650'!Área_de_impresión</vt:lpstr>
      <vt:lpstr>'ITEM 651'!Área_de_impresión</vt:lpstr>
      <vt:lpstr>'ITEM 654'!Área_de_impresión</vt:lpstr>
      <vt:lpstr>'ITEM 655'!Área_de_impresión</vt:lpstr>
      <vt:lpstr>'ITEM 656'!Área_de_impresión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2017-05-08T12:44:53Z</cp:lastPrinted>
  <dcterms:created xsi:type="dcterms:W3CDTF">2013-02-06T21:42:23Z</dcterms:created>
  <dcterms:modified xsi:type="dcterms:W3CDTF">2017-05-19T12:59:45Z</dcterms:modified>
</cp:coreProperties>
</file>