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8800" windowHeight="11715"/>
  </bookViews>
  <sheets>
    <sheet name="GTE-P04-F-14 (8)" sheetId="40" r:id="rId1"/>
    <sheet name="Hoja1" sheetId="41" r:id="rId2"/>
  </sheets>
  <definedNames>
    <definedName name="_xlnm.Print_Area" localSheetId="0">'GTE-P04-F-14 (8)'!$A$1:$L$26</definedName>
  </definedNames>
  <calcPr calcId="144525"/>
</workbook>
</file>

<file path=xl/calcChain.xml><?xml version="1.0" encoding="utf-8"?>
<calcChain xmlns="http://schemas.openxmlformats.org/spreadsheetml/2006/main">
  <c r="K10" i="40" l="1"/>
  <c r="L10" i="40" s="1"/>
  <c r="K11" i="40"/>
  <c r="L11" i="40" s="1"/>
  <c r="K12" i="40"/>
  <c r="L12" i="40" s="1"/>
  <c r="K13" i="40"/>
  <c r="L13" i="40" s="1"/>
  <c r="K14" i="40"/>
  <c r="L14" i="40" s="1"/>
  <c r="K15" i="40"/>
  <c r="L15" i="40" s="1"/>
  <c r="K9" i="40"/>
  <c r="L9" i="40" s="1"/>
  <c r="L16" i="40" l="1"/>
  <c r="L17" i="40" s="1"/>
  <c r="A25" i="40" l="1"/>
</calcChain>
</file>

<file path=xl/sharedStrings.xml><?xml version="1.0" encoding="utf-8"?>
<sst xmlns="http://schemas.openxmlformats.org/spreadsheetml/2006/main" count="53" uniqueCount="48">
  <si>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</si>
  <si>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</si>
  <si>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</si>
  <si>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</si>
  <si>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</si>
  <si>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</si>
  <si>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</si>
  <si>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</si>
  <si>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</si>
  <si>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</si>
  <si>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</si>
  <si>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</si>
  <si>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 xml:space="preserve">CABINA DE CONGELACIÓN </t>
  </si>
  <si>
    <t>MONITOR DE EFICIENCIA DE O2</t>
  </si>
  <si>
    <t>TANQUE DE ALMACENAMIENTO</t>
  </si>
  <si>
    <t>TANQUE DE SUMINISTRO</t>
  </si>
  <si>
    <t>DURACYL</t>
  </si>
  <si>
    <t>120 LBR</t>
  </si>
  <si>
    <t>N.R</t>
  </si>
  <si>
    <t>PLANER</t>
  </si>
  <si>
    <t>KRYO 750</t>
  </si>
  <si>
    <t>303003-2014</t>
  </si>
  <si>
    <t>PURE AIRE</t>
  </si>
  <si>
    <t>TX-1100 DRA</t>
  </si>
  <si>
    <t>MVE</t>
  </si>
  <si>
    <t>TEC 3000</t>
  </si>
  <si>
    <t>NO TIENE</t>
  </si>
  <si>
    <t>TAMO</t>
  </si>
  <si>
    <t>TIPO DE MANTENIMIENTO: PREVENTIVO, CORRECTIVO,  INCLUIDO REPUESTOS PARA LOS EQUIPOS DE CONSERVACIÓN DE CÉLULAS DE MEDULA ÓSEA Y TRANSPORTE DE NITRÓGENO</t>
  </si>
  <si>
    <t>ANEXO No.  4</t>
  </si>
  <si>
    <t xml:space="preserve">ELEMENTOS O SERVICIOS REQUERIDOS MANTENIMIENTO </t>
  </si>
  <si>
    <t>CANTIDAD VIGENCIA 2017</t>
  </si>
  <si>
    <t>CANTIDAD VIGENCIA 2018</t>
  </si>
  <si>
    <t>VALOR UNITARIO</t>
  </si>
  <si>
    <t>IVA</t>
  </si>
  <si>
    <t>VALOR TOTAL</t>
  </si>
  <si>
    <t>___________________________________________________________________</t>
  </si>
  <si>
    <t>REPRESENTANTE LEGAL</t>
  </si>
  <si>
    <t>EMPRESA</t>
  </si>
  <si>
    <t>* LOS EQUIPOS RELACIONADOS EN EL PRESENTE ANEXO, ESTAN SUJETOS A MODIFICACION DURANTE EL PROCESO DE SELECCIÓN Y LA EJECUCION DEL CONTRATO.</t>
  </si>
  <si>
    <t>TOTAL</t>
  </si>
  <si>
    <t>BALANZA DE PRECISIÓN DIGITAL</t>
  </si>
  <si>
    <t>KERN</t>
  </si>
  <si>
    <t>EW-620-3NM</t>
  </si>
  <si>
    <t>CABINA DE SEGURIDAD BIOLÓGICA</t>
  </si>
  <si>
    <t>BIOBASE</t>
  </si>
  <si>
    <t>11231 BBC 86</t>
  </si>
  <si>
    <t>BSC31A0814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</si>
</sst>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-mmm\-yyyy"/>
    <numFmt numFmtId="165" formatCode="0;[Red]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43" fontId="24" fillId="0" borderId="0" applyFont="0" applyFill="0" applyBorder="0" applyAlignment="0" applyProtection="0"/>
  </cellStyleXfs>
  <cellXfs count="59">
    <xf numFmtId="0" fontId="0" fillId="0" borderId="0" xfId="0"/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1" fontId="22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19" fillId="26" borderId="16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/>
    </xf>
    <xf numFmtId="1" fontId="19" fillId="26" borderId="17" xfId="0" applyNumberFormat="1" applyFont="1" applyFill="1" applyBorder="1" applyAlignment="1">
      <alignment horizontal="center" vertical="center"/>
    </xf>
    <xf numFmtId="0" fontId="19" fillId="26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64" fontId="22" fillId="2" borderId="0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horizontal="right" vertical="center"/>
    </xf>
    <xf numFmtId="3" fontId="21" fillId="2" borderId="26" xfId="0" applyNumberFormat="1" applyFont="1" applyFill="1" applyBorder="1" applyAlignment="1" applyProtection="1">
      <alignment horizontal="center" vertical="center" wrapText="1"/>
    </xf>
    <xf numFmtId="3" fontId="21" fillId="2" borderId="27" xfId="0" applyNumberFormat="1" applyFont="1" applyFill="1" applyBorder="1" applyAlignment="1" applyProtection="1">
      <alignment horizontal="center" vertical="center" wrapText="1"/>
    </xf>
    <xf numFmtId="3" fontId="21" fillId="2" borderId="29" xfId="0" applyNumberFormat="1" applyFont="1" applyFill="1" applyBorder="1" applyAlignment="1" applyProtection="1">
      <alignment horizontal="center" vertical="center" wrapText="1"/>
    </xf>
    <xf numFmtId="3" fontId="21" fillId="2" borderId="22" xfId="0" applyNumberFormat="1" applyFont="1" applyFill="1" applyBorder="1" applyAlignment="1" applyProtection="1">
      <alignment horizontal="center" vertical="center" wrapText="1"/>
    </xf>
    <xf numFmtId="3" fontId="21" fillId="2" borderId="1" xfId="0" applyNumberFormat="1" applyFont="1" applyFill="1" applyBorder="1" applyAlignment="1" applyProtection="1">
      <alignment horizontal="center" vertical="center" wrapText="1"/>
    </xf>
    <xf numFmtId="3" fontId="21" fillId="2" borderId="2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3" fontId="21" fillId="0" borderId="20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3" fillId="25" borderId="12" xfId="45" applyFont="1" applyFill="1" applyBorder="1" applyAlignment="1">
      <alignment horizontal="center" vertical="center" wrapText="1"/>
    </xf>
    <xf numFmtId="0" fontId="23" fillId="25" borderId="11" xfId="45" applyFont="1" applyFill="1" applyBorder="1" applyAlignment="1">
      <alignment horizontal="center" vertical="center" wrapText="1"/>
    </xf>
    <xf numFmtId="0" fontId="23" fillId="25" borderId="13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43" fontId="19" fillId="0" borderId="25" xfId="46" applyFont="1" applyBorder="1" applyAlignment="1">
      <alignment vertical="center" wrapText="1"/>
    </xf>
    <xf numFmtId="43" fontId="19" fillId="0" borderId="20" xfId="46" applyFont="1" applyBorder="1" applyAlignment="1">
      <alignment vertical="center" wrapText="1"/>
    </xf>
    <xf numFmtId="43" fontId="19" fillId="0" borderId="21" xfId="46" applyFont="1" applyBorder="1" applyAlignment="1">
      <alignment vertical="center" wrapText="1"/>
    </xf>
    <xf numFmtId="43" fontId="0" fillId="0" borderId="0" xfId="46" applyFont="1"/>
    <xf numFmtId="0" fontId="25" fillId="2" borderId="12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left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104775</xdr:rowOff>
    </xdr:from>
    <xdr:to>
      <xdr:col>2</xdr:col>
      <xdr:colOff>150967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4775"/>
          <a:ext cx="893917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30"/>
  <sheetViews>
    <sheetView tabSelected="1" view="pageBreakPreview" zoomScaleNormal="90" zoomScaleSheetLayoutView="100" workbookViewId="0">
      <selection activeCell="A19" sqref="A19:L19"/>
    </sheetView>
  </sheetViews>
  <sheetFormatPr baseColWidth="10" defaultColWidth="11.42578125" defaultRowHeight="12" x14ac:dyDescent="0.25"/>
  <cols>
    <col min="1" max="1" width="4.7109375" style="3" customWidth="1"/>
    <col min="2" max="2" width="19" style="3" customWidth="1"/>
    <col min="3" max="3" width="18.28515625" style="7" customWidth="1"/>
    <col min="4" max="4" width="21.5703125" style="7" customWidth="1"/>
    <col min="5" max="5" width="17" style="3" customWidth="1"/>
    <col min="6" max="6" width="13.7109375" style="3" customWidth="1"/>
    <col min="7" max="7" width="22.85546875" style="3" customWidth="1"/>
    <col min="8" max="10" width="17.7109375" style="7" customWidth="1"/>
    <col min="11" max="11" width="16.42578125" style="8" customWidth="1"/>
    <col min="12" max="12" width="24.7109375" style="3" customWidth="1"/>
    <col min="13" max="16384" width="11.42578125" style="3"/>
  </cols>
  <sheetData>
    <row r="1" spans="1:13" ht="22.5" customHeight="1" x14ac:dyDescent="0.25">
      <c r="A1" s="35"/>
      <c r="B1" s="36"/>
      <c r="C1" s="36"/>
      <c r="D1" s="39" t="s">
        <v>9</v>
      </c>
      <c r="E1" s="39"/>
      <c r="F1" s="39"/>
      <c r="G1" s="39"/>
      <c r="H1" s="39"/>
      <c r="I1" s="39"/>
      <c r="J1" s="39"/>
      <c r="K1" s="39"/>
      <c r="L1" s="40"/>
      <c r="M1" s="2"/>
    </row>
    <row r="2" spans="1:13" ht="22.5" customHeight="1" x14ac:dyDescent="0.25">
      <c r="A2" s="37"/>
      <c r="B2" s="38"/>
      <c r="C2" s="38"/>
      <c r="D2" s="41" t="s">
        <v>6</v>
      </c>
      <c r="E2" s="41"/>
      <c r="F2" s="41"/>
      <c r="G2" s="41"/>
      <c r="H2" s="41"/>
      <c r="I2" s="41"/>
      <c r="J2" s="41"/>
      <c r="K2" s="41"/>
      <c r="L2" s="42"/>
      <c r="M2" s="2"/>
    </row>
    <row r="3" spans="1:13" ht="22.5" customHeight="1" x14ac:dyDescent="0.25">
      <c r="A3" s="37"/>
      <c r="B3" s="38"/>
      <c r="C3" s="38"/>
      <c r="D3" s="41" t="s">
        <v>10</v>
      </c>
      <c r="E3" s="41"/>
      <c r="F3" s="41"/>
      <c r="G3" s="41"/>
      <c r="H3" s="41"/>
      <c r="I3" s="41"/>
      <c r="J3" s="41"/>
      <c r="K3" s="41"/>
      <c r="L3" s="42"/>
      <c r="M3" s="2"/>
    </row>
    <row r="4" spans="1:13" ht="22.5" customHeight="1" x14ac:dyDescent="0.25">
      <c r="A4" s="37"/>
      <c r="B4" s="38"/>
      <c r="C4" s="38"/>
      <c r="D4" s="41"/>
      <c r="E4" s="41"/>
      <c r="F4" s="41"/>
      <c r="G4" s="41"/>
      <c r="H4" s="41"/>
      <c r="I4" s="41"/>
      <c r="J4" s="41"/>
      <c r="K4" s="41"/>
      <c r="L4" s="42"/>
      <c r="M4" s="2"/>
    </row>
    <row r="5" spans="1:13" s="2" customFormat="1" ht="25.5" customHeight="1" x14ac:dyDescent="0.25">
      <c r="A5" s="31" t="s">
        <v>29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3" s="2" customFormat="1" ht="24.75" customHeight="1" thickBot="1" x14ac:dyDescent="0.3">
      <c r="A6" s="28" t="s">
        <v>30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0"/>
    </row>
    <row r="7" spans="1:13" ht="30" customHeight="1" thickBot="1" x14ac:dyDescent="0.3">
      <c r="A7" s="46" t="s">
        <v>28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  <c r="M7" s="2"/>
    </row>
    <row r="8" spans="1:13" ht="55.5" customHeight="1" thickBot="1" x14ac:dyDescent="0.3">
      <c r="A8" s="9" t="s">
        <v>11</v>
      </c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8" t="s">
        <v>31</v>
      </c>
      <c r="I8" s="18" t="s">
        <v>32</v>
      </c>
      <c r="J8" s="18" t="s">
        <v>33</v>
      </c>
      <c r="K8" s="11" t="s">
        <v>34</v>
      </c>
      <c r="L8" s="12" t="s">
        <v>35</v>
      </c>
      <c r="M8" s="2"/>
    </row>
    <row r="9" spans="1:13" ht="37.5" customHeight="1" thickBot="1" x14ac:dyDescent="0.3">
      <c r="A9" s="14">
        <v>1</v>
      </c>
      <c r="B9" s="20" t="s">
        <v>12</v>
      </c>
      <c r="C9" s="13" t="s">
        <v>19</v>
      </c>
      <c r="D9" s="13" t="s">
        <v>20</v>
      </c>
      <c r="E9" s="13" t="s">
        <v>21</v>
      </c>
      <c r="F9" s="13">
        <v>58247</v>
      </c>
      <c r="G9" s="49" t="s">
        <v>27</v>
      </c>
      <c r="H9" s="49">
        <v>2</v>
      </c>
      <c r="I9" s="49">
        <v>1</v>
      </c>
      <c r="J9" s="16"/>
      <c r="K9" s="53">
        <f>J9*19%</f>
        <v>0</v>
      </c>
      <c r="L9" s="54">
        <f>J9+K9</f>
        <v>0</v>
      </c>
      <c r="M9" s="4"/>
    </row>
    <row r="10" spans="1:13" ht="30" customHeight="1" thickBot="1" x14ac:dyDescent="0.3">
      <c r="A10" s="15">
        <v>2</v>
      </c>
      <c r="B10" s="20" t="s">
        <v>13</v>
      </c>
      <c r="C10" s="13" t="s">
        <v>22</v>
      </c>
      <c r="D10" s="13" t="s">
        <v>23</v>
      </c>
      <c r="E10" s="13">
        <v>145192</v>
      </c>
      <c r="F10" s="13">
        <v>58250</v>
      </c>
      <c r="G10" s="50"/>
      <c r="H10" s="50"/>
      <c r="I10" s="50"/>
      <c r="J10" s="19"/>
      <c r="K10" s="53">
        <f t="shared" ref="K10:K15" si="0">J10*19%</f>
        <v>0</v>
      </c>
      <c r="L10" s="54">
        <f t="shared" ref="L10:L15" si="1">J10+K10</f>
        <v>0</v>
      </c>
      <c r="M10" s="4"/>
    </row>
    <row r="11" spans="1:13" ht="35.25" customHeight="1" thickBot="1" x14ac:dyDescent="0.3">
      <c r="A11" s="15">
        <v>3</v>
      </c>
      <c r="B11" s="20" t="s">
        <v>14</v>
      </c>
      <c r="C11" s="13" t="s">
        <v>24</v>
      </c>
      <c r="D11" s="13" t="s">
        <v>25</v>
      </c>
      <c r="E11" s="13" t="s">
        <v>26</v>
      </c>
      <c r="F11" s="13">
        <v>58248</v>
      </c>
      <c r="G11" s="50"/>
      <c r="H11" s="50"/>
      <c r="I11" s="50"/>
      <c r="J11" s="19"/>
      <c r="K11" s="53">
        <f t="shared" si="0"/>
        <v>0</v>
      </c>
      <c r="L11" s="54">
        <f t="shared" si="1"/>
        <v>0</v>
      </c>
      <c r="M11" s="4"/>
    </row>
    <row r="12" spans="1:13" ht="32.25" customHeight="1" thickBot="1" x14ac:dyDescent="0.3">
      <c r="A12" s="15">
        <v>4</v>
      </c>
      <c r="B12" s="20" t="s">
        <v>15</v>
      </c>
      <c r="C12" s="13" t="s">
        <v>16</v>
      </c>
      <c r="D12" s="13" t="s">
        <v>17</v>
      </c>
      <c r="E12" s="13" t="s">
        <v>18</v>
      </c>
      <c r="F12" s="13">
        <v>58676</v>
      </c>
      <c r="G12" s="50"/>
      <c r="H12" s="50"/>
      <c r="I12" s="50"/>
      <c r="J12" s="19"/>
      <c r="K12" s="53">
        <f t="shared" si="0"/>
        <v>0</v>
      </c>
      <c r="L12" s="54">
        <f t="shared" si="1"/>
        <v>0</v>
      </c>
      <c r="M12" s="4"/>
    </row>
    <row r="13" spans="1:13" ht="32.25" customHeight="1" thickBot="1" x14ac:dyDescent="0.3">
      <c r="A13" s="15">
        <v>5</v>
      </c>
      <c r="B13" s="20" t="s">
        <v>15</v>
      </c>
      <c r="C13" s="13" t="s">
        <v>16</v>
      </c>
      <c r="D13" s="13" t="s">
        <v>17</v>
      </c>
      <c r="E13" s="13" t="s">
        <v>18</v>
      </c>
      <c r="F13" s="13">
        <v>58677</v>
      </c>
      <c r="G13" s="50"/>
      <c r="H13" s="50"/>
      <c r="I13" s="50"/>
      <c r="J13" s="19"/>
      <c r="K13" s="53">
        <f t="shared" si="0"/>
        <v>0</v>
      </c>
      <c r="L13" s="54">
        <f t="shared" si="1"/>
        <v>0</v>
      </c>
      <c r="M13" s="4"/>
    </row>
    <row r="14" spans="1:13" ht="32.25" customHeight="1" thickBot="1" x14ac:dyDescent="0.3">
      <c r="A14" s="15">
        <v>6</v>
      </c>
      <c r="B14" s="20" t="s">
        <v>41</v>
      </c>
      <c r="C14" s="21" t="s">
        <v>42</v>
      </c>
      <c r="D14" s="21" t="s">
        <v>43</v>
      </c>
      <c r="E14" s="21">
        <v>121196044</v>
      </c>
      <c r="F14" s="22">
        <v>58249</v>
      </c>
      <c r="G14" s="50"/>
      <c r="H14" s="50"/>
      <c r="I14" s="50"/>
      <c r="J14" s="19"/>
      <c r="K14" s="53">
        <f t="shared" si="0"/>
        <v>0</v>
      </c>
      <c r="L14" s="54">
        <f t="shared" si="1"/>
        <v>0</v>
      </c>
      <c r="M14" s="4"/>
    </row>
    <row r="15" spans="1:13" ht="32.25" customHeight="1" thickBot="1" x14ac:dyDescent="0.3">
      <c r="A15" s="15">
        <v>7</v>
      </c>
      <c r="B15" s="20" t="s">
        <v>44</v>
      </c>
      <c r="C15" s="21" t="s">
        <v>45</v>
      </c>
      <c r="D15" s="22" t="s">
        <v>46</v>
      </c>
      <c r="E15" s="23" t="s">
        <v>47</v>
      </c>
      <c r="F15" s="22">
        <v>55743</v>
      </c>
      <c r="G15" s="50"/>
      <c r="H15" s="51"/>
      <c r="I15" s="51"/>
      <c r="J15" s="19"/>
      <c r="K15" s="53">
        <f t="shared" si="0"/>
        <v>0</v>
      </c>
      <c r="L15" s="54">
        <f t="shared" si="1"/>
        <v>0</v>
      </c>
      <c r="M15" s="4"/>
    </row>
    <row r="16" spans="1:13" ht="37.5" customHeight="1" thickBot="1" x14ac:dyDescent="0.3">
      <c r="A16" s="26" t="s">
        <v>40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52">
        <f>SUM(L9:L15)</f>
        <v>0</v>
      </c>
      <c r="M16" s="4"/>
    </row>
    <row r="17" spans="1:13" ht="37.5" customHeight="1" thickBot="1" x14ac:dyDescent="0.3">
      <c r="A17" s="26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52">
        <f>SUM(H9:I15)*L16</f>
        <v>0</v>
      </c>
      <c r="M17" s="4"/>
    </row>
    <row r="18" spans="1:13" ht="32.25" customHeight="1" thickBot="1" x14ac:dyDescent="0.3">
      <c r="A18" s="43" t="s">
        <v>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5"/>
      <c r="M18" s="2"/>
    </row>
    <row r="19" spans="1:13" ht="20.25" customHeight="1" thickBot="1" x14ac:dyDescent="0.3">
      <c r="A19" s="56" t="s">
        <v>39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4"/>
    </row>
    <row r="20" spans="1:13" x14ac:dyDescent="0.25">
      <c r="B20" s="5"/>
      <c r="C20" s="5"/>
      <c r="D20" s="5"/>
      <c r="E20" s="5"/>
      <c r="F20" s="5"/>
      <c r="G20" s="5"/>
      <c r="H20" s="5"/>
      <c r="I20" s="5"/>
      <c r="J20" s="5"/>
      <c r="K20" s="1"/>
      <c r="L20" s="5"/>
      <c r="M20" s="2"/>
    </row>
    <row r="21" spans="1:13" x14ac:dyDescent="0.25">
      <c r="B21" s="5"/>
      <c r="C21" s="5"/>
      <c r="D21" s="5"/>
      <c r="E21" s="5"/>
      <c r="F21" s="5"/>
      <c r="G21" s="5"/>
      <c r="H21" s="5"/>
      <c r="I21" s="5"/>
      <c r="J21" s="5"/>
      <c r="K21" s="1"/>
      <c r="L21" s="5"/>
      <c r="M21" s="2"/>
    </row>
    <row r="22" spans="1:13" x14ac:dyDescent="0.25">
      <c r="A22" s="34" t="s">
        <v>36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2"/>
    </row>
    <row r="23" spans="1:13" ht="15" customHeight="1" x14ac:dyDescent="0.25">
      <c r="A23" s="24" t="s">
        <v>37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3" ht="15" customHeight="1" x14ac:dyDescent="0.25">
      <c r="A24" s="24" t="s">
        <v>38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3" ht="15" customHeight="1" x14ac:dyDescent="0.25">
      <c r="A25" s="25">
        <f ca="1">TODAY()</f>
        <v>42877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3" x14ac:dyDescent="0.25">
      <c r="B26" s="2"/>
      <c r="C26" s="1"/>
      <c r="D26" s="1"/>
      <c r="E26" s="2"/>
      <c r="F26" s="2"/>
      <c r="G26" s="2"/>
      <c r="H26" s="1"/>
      <c r="I26" s="17"/>
      <c r="J26" s="17"/>
      <c r="K26" s="6"/>
      <c r="L26" s="2" t="s">
        <v>8</v>
      </c>
    </row>
    <row r="27" spans="1:13" s="7" customFormat="1" x14ac:dyDescent="0.25">
      <c r="B27" s="3"/>
      <c r="E27" s="3"/>
      <c r="F27" s="3"/>
      <c r="G27" s="3"/>
      <c r="K27" s="8"/>
      <c r="L27" s="3"/>
      <c r="M27" s="3"/>
    </row>
    <row r="29" spans="1:13" s="7" customFormat="1" x14ac:dyDescent="0.25">
      <c r="B29" s="3"/>
      <c r="E29" s="3"/>
      <c r="F29" s="3"/>
      <c r="G29" s="3"/>
      <c r="K29" s="8"/>
      <c r="L29" s="3"/>
      <c r="M29" s="3"/>
    </row>
    <row r="30" spans="1:13" s="7" customFormat="1" x14ac:dyDescent="0.25">
      <c r="B30" s="3"/>
      <c r="E30" s="3"/>
      <c r="F30" s="3"/>
      <c r="G30" s="3"/>
      <c r="K30" s="8"/>
      <c r="L30" s="3"/>
      <c r="M30" s="3"/>
    </row>
  </sheetData>
  <mergeCells count="18">
    <mergeCell ref="A1:C4"/>
    <mergeCell ref="D1:L1"/>
    <mergeCell ref="D2:L2"/>
    <mergeCell ref="D3:L4"/>
    <mergeCell ref="A18:L18"/>
    <mergeCell ref="A7:L7"/>
    <mergeCell ref="G9:G15"/>
    <mergeCell ref="H9:H15"/>
    <mergeCell ref="I9:I15"/>
    <mergeCell ref="A17:K17"/>
    <mergeCell ref="A24:L24"/>
    <mergeCell ref="A25:L25"/>
    <mergeCell ref="A16:K16"/>
    <mergeCell ref="A6:L6"/>
    <mergeCell ref="A5:L5"/>
    <mergeCell ref="A19:L19"/>
    <mergeCell ref="A22:L22"/>
    <mergeCell ref="A23:L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headerFooter>
    <oddFooter>&amp;L&amp;"Arial,Normal"&amp;9SAF/JJPA/GATB/LMAP/Alex M.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"/>
  <sheetViews>
    <sheetView workbookViewId="0">
      <selection activeCell="H1" sqref="H1:H1048576"/>
    </sheetView>
  </sheetViews>
  <sheetFormatPr baseColWidth="10" defaultRowHeight="15" x14ac:dyDescent="0.25"/>
  <cols>
    <col min="8" max="8" width="11.42578125" style="5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GTE-P04-F-14 (8)</vt:lpstr>
      <vt:lpstr>Hoja1</vt:lpstr>
      <vt:lpstr>'GTE-P04-F-14 (8)'!Área_de_impresión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2017-05-22T12:37:37Z</cp:lastPrinted>
  <dcterms:created xsi:type="dcterms:W3CDTF">2013-02-06T21:42:23Z</dcterms:created>
  <dcterms:modified xsi:type="dcterms:W3CDTF">2017-05-22T13:41:48Z</dcterms:modified>
</cp:coreProperties>
</file>