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6\INVITACIONES\COTIZAR\117 MANTENIMIENTO PREVENTIVO PARA CENTRALES DE AIRE MEDIC\TERMINOS\"/>
    </mc:Choice>
  </mc:AlternateContent>
  <bookViews>
    <workbookView xWindow="0" yWindow="0" windowWidth="28800" windowHeight="12435"/>
  </bookViews>
  <sheets>
    <sheet name="ITEM 1" sheetId="41" r:id="rId1"/>
  </sheets>
  <calcPr calcId="152511"/>
</workbook>
</file>

<file path=xl/calcChain.xml><?xml version="1.0" encoding="utf-8"?>
<calcChain xmlns="http://schemas.openxmlformats.org/spreadsheetml/2006/main">
  <c r="K12" i="41" l="1"/>
  <c r="L12" i="41" s="1"/>
  <c r="N12" i="41"/>
  <c r="O12" i="41" s="1"/>
  <c r="K13" i="41"/>
  <c r="L13" i="41" s="1"/>
  <c r="N13" i="41"/>
  <c r="O13" i="41" s="1"/>
  <c r="K14" i="41"/>
  <c r="L14" i="41"/>
  <c r="N14" i="41"/>
  <c r="O14" i="41" s="1"/>
  <c r="N11" i="41"/>
  <c r="O11" i="41" s="1"/>
  <c r="K11" i="41"/>
  <c r="L11" i="41" s="1"/>
  <c r="N10" i="41"/>
  <c r="O10" i="41" s="1"/>
  <c r="K10" i="41"/>
  <c r="L10" i="41" s="1"/>
  <c r="N9" i="41"/>
  <c r="O9" i="41" s="1"/>
  <c r="K9" i="41"/>
  <c r="L9" i="41" s="1"/>
  <c r="N8" i="41"/>
  <c r="O8" i="41" s="1"/>
  <c r="K8" i="41"/>
  <c r="L8" i="41" s="1"/>
  <c r="L15" i="41" l="1"/>
  <c r="O15" i="41"/>
</calcChain>
</file>

<file path=xl/sharedStrings.xml><?xml version="1.0" encoding="utf-8"?>
<sst xmlns="http://schemas.openxmlformats.org/spreadsheetml/2006/main" count="62" uniqueCount="46">
  <si>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</si>
  <si>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</si>
  <si>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</si>
  <si>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</si>
  <si>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</si>
  <si>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</si>
  <si>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</si>
  <si>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</si>
  <si>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</si>
  <si>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</si>
  <si>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#</t>
  </si>
  <si>
    <t>RADIOFARMACIA</t>
  </si>
  <si>
    <t>EQUIPO DE PRODUCCIÓN DE AIRE MEDICIAL</t>
  </si>
  <si>
    <t>EQUIPO DE GENERACIÓN DE VACÍO</t>
  </si>
  <si>
    <t>RED DE VACÍO</t>
  </si>
  <si>
    <t>COMPRESOR DE AIRE</t>
  </si>
  <si>
    <t>DRENADOD DE CONDENSADOS</t>
  </si>
  <si>
    <t>BOMBA DE VACÍO DUPLEX</t>
  </si>
  <si>
    <t>POWEREX</t>
  </si>
  <si>
    <t>PVRWWW</t>
  </si>
  <si>
    <t>N/R</t>
  </si>
  <si>
    <t>KAESER</t>
  </si>
  <si>
    <t>CINCO (5) FILTROS EN LÍNEA DE AIRE</t>
  </si>
  <si>
    <t>INGERSOLL-RAND</t>
  </si>
  <si>
    <t>CTA  100</t>
  </si>
  <si>
    <t>EU 160</t>
  </si>
  <si>
    <t>SX 5T</t>
  </si>
  <si>
    <t>KFS-20, KAOR-20 KAOX-20, KVF-20</t>
  </si>
  <si>
    <t>ECO-DR31</t>
  </si>
  <si>
    <t>2-V23501S</t>
  </si>
  <si>
    <t>SEQ 200720</t>
  </si>
  <si>
    <t>OCTAVO PISO</t>
  </si>
  <si>
    <t>CIRUGÍA</t>
  </si>
  <si>
    <t>GAICA</t>
  </si>
  <si>
    <t>ANEXO No. 4 ELEMENTOS O SERVICIOS REQUERIDOS</t>
  </si>
  <si>
    <t>TIPO DE MANTENIMIENTO: PREVENTIVO Y CORRECTIVO INCLUIDO REPUESTOS</t>
  </si>
  <si>
    <t>CANTIDAD VIGENCIA 20116</t>
  </si>
  <si>
    <t>CANTIDAD VIGENCIA 20117</t>
  </si>
  <si>
    <t>VALOR UNITARIO MANTENIMIENTO</t>
  </si>
  <si>
    <t xml:space="preserve">IVA </t>
  </si>
  <si>
    <t>VALOR TOTAL</t>
  </si>
  <si>
    <t xml:space="preserve">VALOR REPUESTOS </t>
  </si>
  <si>
    <t>IVA</t>
  </si>
  <si>
    <t>TOTAL</t>
  </si>
  <si>
    <t>TOTAL POR TODAS LAS VISITAS</t>
  </si>
  <si>
    <t>TOTAL POR TODAS LAS VISITAS MAS REPUESTOS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</si>
</sst>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3" fontId="21" fillId="0" borderId="0" applyFont="0" applyFill="0" applyBorder="0" applyAlignment="0" applyProtection="0"/>
  </cellStyleXfs>
  <cellXfs count="65">
    <xf numFmtId="0" fontId="0" fillId="0" borderId="0" xfId="0"/>
    <xf numFmtId="0" fontId="20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24" fillId="26" borderId="18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 wrapText="1"/>
    </xf>
    <xf numFmtId="1" fontId="24" fillId="26" borderId="1" xfId="0" applyNumberFormat="1" applyFont="1" applyFill="1" applyBorder="1" applyAlignment="1">
      <alignment horizontal="center" vertical="center"/>
    </xf>
    <xf numFmtId="1" fontId="24" fillId="26" borderId="25" xfId="0" applyNumberFormat="1" applyFont="1" applyFill="1" applyBorder="1" applyAlignment="1">
      <alignment horizontal="center" vertical="center"/>
    </xf>
    <xf numFmtId="1" fontId="24" fillId="26" borderId="25" xfId="0" applyNumberFormat="1" applyFont="1" applyFill="1" applyBorder="1" applyAlignment="1">
      <alignment horizontal="center" vertical="center" wrapText="1"/>
    </xf>
    <xf numFmtId="0" fontId="24" fillId="26" borderId="19" xfId="0" applyFont="1" applyFill="1" applyBorder="1" applyAlignment="1">
      <alignment horizontal="center" vertical="center"/>
    </xf>
    <xf numFmtId="43" fontId="26" fillId="2" borderId="1" xfId="46" applyFont="1" applyFill="1" applyBorder="1" applyAlignment="1">
      <alignment horizontal="center" vertical="center" wrapText="1"/>
    </xf>
    <xf numFmtId="43" fontId="27" fillId="0" borderId="1" xfId="46" applyFont="1" applyBorder="1" applyAlignment="1">
      <alignment horizontal="center" vertical="center" wrapText="1"/>
    </xf>
    <xf numFmtId="43" fontId="27" fillId="0" borderId="25" xfId="46" applyFont="1" applyBorder="1" applyAlignment="1">
      <alignment horizontal="center" vertical="center" wrapText="1"/>
    </xf>
    <xf numFmtId="43" fontId="27" fillId="0" borderId="19" xfId="46" applyFont="1" applyBorder="1" applyAlignment="1">
      <alignment horizontal="center" vertical="center" wrapText="1"/>
    </xf>
    <xf numFmtId="43" fontId="28" fillId="2" borderId="25" xfId="46" applyFont="1" applyFill="1" applyBorder="1" applyAlignment="1">
      <alignment horizontal="right" vertical="center"/>
    </xf>
    <xf numFmtId="43" fontId="28" fillId="2" borderId="19" xfId="46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5" fillId="25" borderId="18" xfId="45" applyFont="1" applyFill="1" applyBorder="1" applyAlignment="1">
      <alignment horizontal="center" vertical="center" wrapText="1"/>
    </xf>
    <xf numFmtId="0" fontId="25" fillId="25" borderId="1" xfId="45" applyFont="1" applyFill="1" applyBorder="1" applyAlignment="1">
      <alignment horizontal="center" vertical="center" wrapText="1"/>
    </xf>
    <xf numFmtId="0" fontId="25" fillId="25" borderId="25" xfId="45" applyFont="1" applyFill="1" applyBorder="1" applyAlignment="1">
      <alignment horizontal="center" vertical="center" wrapText="1"/>
    </xf>
    <xf numFmtId="0" fontId="25" fillId="25" borderId="19" xfId="45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3" fontId="23" fillId="0" borderId="22" xfId="0" applyNumberFormat="1" applyFont="1" applyFill="1" applyBorder="1" applyAlignment="1" applyProtection="1">
      <alignment horizontal="center" vertical="center" wrapText="1"/>
    </xf>
    <xf numFmtId="3" fontId="23" fillId="0" borderId="23" xfId="0" applyNumberFormat="1" applyFont="1" applyFill="1" applyBorder="1" applyAlignment="1" applyProtection="1">
      <alignment horizontal="center" vertical="center" wrapText="1"/>
    </xf>
    <xf numFmtId="3" fontId="23" fillId="0" borderId="24" xfId="0" applyNumberFormat="1" applyFont="1" applyFill="1" applyBorder="1" applyAlignment="1" applyProtection="1">
      <alignment horizontal="center" vertical="center" wrapText="1"/>
    </xf>
    <xf numFmtId="3" fontId="23" fillId="0" borderId="25" xfId="0" applyNumberFormat="1" applyFont="1" applyFill="1" applyBorder="1" applyAlignment="1" applyProtection="1">
      <alignment horizontal="center" vertical="center" wrapText="1"/>
    </xf>
    <xf numFmtId="3" fontId="23" fillId="0" borderId="26" xfId="0" applyNumberFormat="1" applyFont="1" applyFill="1" applyBorder="1" applyAlignment="1" applyProtection="1">
      <alignment horizontal="center" vertical="center" wrapText="1"/>
    </xf>
    <xf numFmtId="3" fontId="23" fillId="0" borderId="27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center" vertical="center" wrapText="1"/>
    </xf>
    <xf numFmtId="3" fontId="23" fillId="0" borderId="14" xfId="0" applyNumberFormat="1" applyFont="1" applyFill="1" applyBorder="1" applyAlignment="1" applyProtection="1">
      <alignment horizontal="center" vertical="center" wrapText="1"/>
    </xf>
    <xf numFmtId="3" fontId="23" fillId="0" borderId="28" xfId="0" applyNumberFormat="1" applyFont="1" applyFill="1" applyBorder="1" applyAlignment="1" applyProtection="1">
      <alignment horizontal="center" vertical="center" wrapText="1"/>
    </xf>
    <xf numFmtId="3" fontId="23" fillId="0" borderId="13" xfId="0" applyNumberFormat="1" applyFont="1" applyFill="1" applyBorder="1" applyAlignment="1" applyProtection="1">
      <alignment horizontal="center" vertical="center" wrapText="1"/>
    </xf>
    <xf numFmtId="3" fontId="23" fillId="0" borderId="2" xfId="0" applyNumberFormat="1" applyFont="1" applyFill="1" applyBorder="1" applyAlignment="1" applyProtection="1">
      <alignment horizontal="center" vertical="center" wrapText="1"/>
    </xf>
    <xf numFmtId="3" fontId="23" fillId="0" borderId="29" xfId="0" applyNumberFormat="1" applyFont="1" applyFill="1" applyBorder="1" applyAlignment="1" applyProtection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2" borderId="31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/>
    </xf>
    <xf numFmtId="43" fontId="28" fillId="2" borderId="25" xfId="46" applyFont="1" applyFill="1" applyBorder="1" applyAlignment="1">
      <alignment horizontal="center" vertical="center"/>
    </xf>
    <xf numFmtId="43" fontId="28" fillId="2" borderId="26" xfId="46" applyFont="1" applyFill="1" applyBorder="1" applyAlignment="1">
      <alignment horizontal="center" vertical="center"/>
    </xf>
    <xf numFmtId="43" fontId="28" fillId="2" borderId="27" xfId="46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828301</xdr:colOff>
      <xdr:row>3</xdr:row>
      <xdr:rowOff>183525</xdr:rowOff>
    </xdr:to>
    <xdr:pic>
      <xdr:nvPicPr>
        <xdr:cNvPr id="1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F14" sqref="F14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22.42578125" customWidth="1"/>
    <col min="4" max="4" width="20" customWidth="1"/>
    <col min="5" max="5" width="19.85546875" customWidth="1"/>
    <col min="6" max="6" width="19.7109375" customWidth="1"/>
    <col min="7" max="7" width="13" customWidth="1"/>
    <col min="10" max="10" width="18.7109375" customWidth="1"/>
    <col min="11" max="11" width="15.5703125" customWidth="1"/>
    <col min="12" max="12" width="13.42578125" customWidth="1"/>
    <col min="13" max="13" width="13.5703125" customWidth="1"/>
    <col min="15" max="15" width="17.140625" customWidth="1"/>
  </cols>
  <sheetData>
    <row r="1" spans="1:16" s="25" customFormat="1" ht="22.5" customHeight="1" x14ac:dyDescent="0.25">
      <c r="A1" s="31"/>
      <c r="B1" s="32"/>
      <c r="C1" s="32"/>
      <c r="D1" s="35" t="s">
        <v>8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24"/>
    </row>
    <row r="2" spans="1:16" s="25" customFormat="1" ht="22.5" customHeight="1" x14ac:dyDescent="0.25">
      <c r="A2" s="33"/>
      <c r="B2" s="34"/>
      <c r="C2" s="34"/>
      <c r="D2" s="38" t="s">
        <v>6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24"/>
    </row>
    <row r="3" spans="1:16" s="25" customFormat="1" ht="22.5" customHeight="1" x14ac:dyDescent="0.25">
      <c r="A3" s="33"/>
      <c r="B3" s="34"/>
      <c r="C3" s="34"/>
      <c r="D3" s="41" t="s">
        <v>9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24"/>
    </row>
    <row r="4" spans="1:16" s="25" customFormat="1" ht="22.5" customHeight="1" x14ac:dyDescent="0.25">
      <c r="A4" s="33"/>
      <c r="B4" s="34"/>
      <c r="C4" s="34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24"/>
    </row>
    <row r="5" spans="1:16" s="24" customFormat="1" ht="34.5" customHeight="1" x14ac:dyDescent="0.25">
      <c r="A5" s="47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  <c r="M5" s="49"/>
      <c r="N5" s="49"/>
      <c r="O5" s="50"/>
    </row>
    <row r="6" spans="1:16" s="25" customFormat="1" ht="30" customHeight="1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  <c r="M6" s="29"/>
      <c r="N6" s="29"/>
      <c r="O6" s="30"/>
      <c r="P6" s="24"/>
    </row>
    <row r="7" spans="1:16" s="25" customFormat="1" ht="44.25" customHeight="1" thickBot="1" x14ac:dyDescent="0.3">
      <c r="A7" s="11" t="s">
        <v>10</v>
      </c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3" t="s">
        <v>36</v>
      </c>
      <c r="I7" s="13" t="s">
        <v>37</v>
      </c>
      <c r="J7" s="13" t="s">
        <v>38</v>
      </c>
      <c r="K7" s="14" t="s">
        <v>39</v>
      </c>
      <c r="L7" s="15" t="s">
        <v>40</v>
      </c>
      <c r="M7" s="16" t="s">
        <v>41</v>
      </c>
      <c r="N7" s="15" t="s">
        <v>42</v>
      </c>
      <c r="O7" s="17" t="s">
        <v>40</v>
      </c>
      <c r="P7" s="24"/>
    </row>
    <row r="8" spans="1:16" s="25" customFormat="1" ht="39" customHeight="1" x14ac:dyDescent="0.25">
      <c r="A8" s="4">
        <v>1</v>
      </c>
      <c r="B8" s="6" t="s">
        <v>12</v>
      </c>
      <c r="C8" s="5" t="s">
        <v>18</v>
      </c>
      <c r="D8" s="5" t="s">
        <v>24</v>
      </c>
      <c r="E8" s="5" t="s">
        <v>30</v>
      </c>
      <c r="F8" s="5" t="s">
        <v>20</v>
      </c>
      <c r="G8" s="62" t="s">
        <v>31</v>
      </c>
      <c r="H8" s="59">
        <v>3</v>
      </c>
      <c r="I8" s="59">
        <v>1</v>
      </c>
      <c r="J8" s="18"/>
      <c r="K8" s="19">
        <f>J8*16%</f>
        <v>0</v>
      </c>
      <c r="L8" s="20">
        <f>J8+K8</f>
        <v>0</v>
      </c>
      <c r="M8" s="20"/>
      <c r="N8" s="19">
        <f>M8*16%</f>
        <v>0</v>
      </c>
      <c r="O8" s="21">
        <f>M8+N8</f>
        <v>0</v>
      </c>
      <c r="P8" s="26"/>
    </row>
    <row r="9" spans="1:16" s="25" customFormat="1" ht="39" customHeight="1" x14ac:dyDescent="0.25">
      <c r="A9" s="7">
        <v>2</v>
      </c>
      <c r="B9" s="2" t="s">
        <v>13</v>
      </c>
      <c r="C9" s="1" t="s">
        <v>19</v>
      </c>
      <c r="D9" s="1" t="s">
        <v>25</v>
      </c>
      <c r="E9" s="1">
        <v>27701</v>
      </c>
      <c r="F9" s="1" t="s">
        <v>20</v>
      </c>
      <c r="G9" s="63"/>
      <c r="H9" s="60"/>
      <c r="I9" s="60"/>
      <c r="J9" s="18"/>
      <c r="K9" s="19">
        <f t="shared" ref="K9:K10" si="0">J9*16%</f>
        <v>0</v>
      </c>
      <c r="L9" s="20">
        <f t="shared" ref="L9:L10" si="1">J9+K9</f>
        <v>0</v>
      </c>
      <c r="M9" s="20"/>
      <c r="N9" s="19">
        <f t="shared" ref="N9:N10" si="2">M9*16%</f>
        <v>0</v>
      </c>
      <c r="O9" s="21">
        <f t="shared" ref="O9:O10" si="3">M9+N9</f>
        <v>0</v>
      </c>
      <c r="P9" s="26"/>
    </row>
    <row r="10" spans="1:16" s="25" customFormat="1" ht="39" customHeight="1" x14ac:dyDescent="0.25">
      <c r="A10" s="7">
        <v>3</v>
      </c>
      <c r="B10" s="2" t="s">
        <v>14</v>
      </c>
      <c r="C10" s="1" t="s">
        <v>20</v>
      </c>
      <c r="D10" s="1" t="s">
        <v>20</v>
      </c>
      <c r="E10" s="1" t="s">
        <v>20</v>
      </c>
      <c r="F10" s="1" t="s">
        <v>20</v>
      </c>
      <c r="G10" s="2" t="s">
        <v>32</v>
      </c>
      <c r="H10" s="60"/>
      <c r="I10" s="60"/>
      <c r="J10" s="18"/>
      <c r="K10" s="19">
        <f t="shared" si="0"/>
        <v>0</v>
      </c>
      <c r="L10" s="20">
        <f t="shared" si="1"/>
        <v>0</v>
      </c>
      <c r="M10" s="20"/>
      <c r="N10" s="19">
        <f t="shared" si="2"/>
        <v>0</v>
      </c>
      <c r="O10" s="21">
        <f t="shared" si="3"/>
        <v>0</v>
      </c>
      <c r="P10" s="26"/>
    </row>
    <row r="11" spans="1:16" s="25" customFormat="1" ht="39" customHeight="1" x14ac:dyDescent="0.25">
      <c r="A11" s="7">
        <v>4</v>
      </c>
      <c r="B11" s="2" t="s">
        <v>15</v>
      </c>
      <c r="C11" s="1" t="s">
        <v>21</v>
      </c>
      <c r="D11" s="1" t="s">
        <v>26</v>
      </c>
      <c r="E11" s="1" t="s">
        <v>20</v>
      </c>
      <c r="F11" s="1" t="s">
        <v>20</v>
      </c>
      <c r="G11" s="63" t="s">
        <v>11</v>
      </c>
      <c r="H11" s="60"/>
      <c r="I11" s="60"/>
      <c r="J11" s="18"/>
      <c r="K11" s="19">
        <f>J11*16%</f>
        <v>0</v>
      </c>
      <c r="L11" s="20">
        <f>J11+K11</f>
        <v>0</v>
      </c>
      <c r="M11" s="20"/>
      <c r="N11" s="19">
        <f>M11*16%</f>
        <v>0</v>
      </c>
      <c r="O11" s="21">
        <f>M11+N11</f>
        <v>0</v>
      </c>
      <c r="P11" s="26"/>
    </row>
    <row r="12" spans="1:16" s="25" customFormat="1" ht="39" customHeight="1" x14ac:dyDescent="0.25">
      <c r="A12" s="7">
        <v>5</v>
      </c>
      <c r="B12" s="2" t="s">
        <v>22</v>
      </c>
      <c r="C12" s="1" t="s">
        <v>20</v>
      </c>
      <c r="D12" s="3" t="s">
        <v>27</v>
      </c>
      <c r="E12" s="1" t="s">
        <v>20</v>
      </c>
      <c r="F12" s="1" t="s">
        <v>20</v>
      </c>
      <c r="G12" s="63"/>
      <c r="H12" s="60"/>
      <c r="I12" s="60"/>
      <c r="J12" s="18"/>
      <c r="K12" s="19">
        <f t="shared" ref="K12:K14" si="4">J12*16%</f>
        <v>0</v>
      </c>
      <c r="L12" s="20">
        <f t="shared" ref="L12:L14" si="5">J12+K12</f>
        <v>0</v>
      </c>
      <c r="M12" s="20"/>
      <c r="N12" s="19">
        <f t="shared" ref="N12:N14" si="6">M12*16%</f>
        <v>0</v>
      </c>
      <c r="O12" s="21">
        <f t="shared" ref="O12:O14" si="7">M12+N12</f>
        <v>0</v>
      </c>
      <c r="P12" s="26"/>
    </row>
    <row r="13" spans="1:16" s="25" customFormat="1" ht="39" customHeight="1" x14ac:dyDescent="0.25">
      <c r="A13" s="7">
        <v>6</v>
      </c>
      <c r="B13" s="2" t="s">
        <v>16</v>
      </c>
      <c r="C13" s="1" t="s">
        <v>21</v>
      </c>
      <c r="D13" s="1" t="s">
        <v>28</v>
      </c>
      <c r="E13" s="1" t="s">
        <v>20</v>
      </c>
      <c r="F13" s="1" t="s">
        <v>20</v>
      </c>
      <c r="G13" s="63" t="s">
        <v>33</v>
      </c>
      <c r="H13" s="60"/>
      <c r="I13" s="60"/>
      <c r="J13" s="18"/>
      <c r="K13" s="19">
        <f t="shared" si="4"/>
        <v>0</v>
      </c>
      <c r="L13" s="20">
        <f t="shared" si="5"/>
        <v>0</v>
      </c>
      <c r="M13" s="20"/>
      <c r="N13" s="19">
        <f t="shared" si="6"/>
        <v>0</v>
      </c>
      <c r="O13" s="21">
        <f t="shared" si="7"/>
        <v>0</v>
      </c>
      <c r="P13" s="26"/>
    </row>
    <row r="14" spans="1:16" s="25" customFormat="1" ht="39" customHeight="1" thickBot="1" x14ac:dyDescent="0.3">
      <c r="A14" s="8">
        <v>7</v>
      </c>
      <c r="B14" s="10" t="s">
        <v>17</v>
      </c>
      <c r="C14" s="9" t="s">
        <v>23</v>
      </c>
      <c r="D14" s="9" t="s">
        <v>29</v>
      </c>
      <c r="E14" s="9" t="s">
        <v>20</v>
      </c>
      <c r="F14" s="9" t="s">
        <v>20</v>
      </c>
      <c r="G14" s="64"/>
      <c r="H14" s="61"/>
      <c r="I14" s="61"/>
      <c r="J14" s="18"/>
      <c r="K14" s="19">
        <f t="shared" si="4"/>
        <v>0</v>
      </c>
      <c r="L14" s="20">
        <f t="shared" si="5"/>
        <v>0</v>
      </c>
      <c r="M14" s="20"/>
      <c r="N14" s="19">
        <f t="shared" si="6"/>
        <v>0</v>
      </c>
      <c r="O14" s="21">
        <f t="shared" si="7"/>
        <v>0</v>
      </c>
      <c r="P14" s="26"/>
    </row>
    <row r="15" spans="1:16" s="25" customFormat="1" ht="39" customHeight="1" x14ac:dyDescent="0.25">
      <c r="A15" s="54" t="s">
        <v>43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22">
        <f>SUM(L8:L14)</f>
        <v>0</v>
      </c>
      <c r="M15" s="22"/>
      <c r="N15" s="22"/>
      <c r="O15" s="23">
        <f>SUM(O8:O14)</f>
        <v>0</v>
      </c>
      <c r="P15" s="26"/>
    </row>
    <row r="16" spans="1:16" s="25" customFormat="1" ht="39" customHeight="1" x14ac:dyDescent="0.25">
      <c r="A16" s="54" t="s">
        <v>44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22"/>
      <c r="M16" s="22"/>
      <c r="N16" s="22"/>
      <c r="O16" s="23"/>
      <c r="P16" s="26"/>
    </row>
    <row r="17" spans="1:16" s="25" customFormat="1" ht="39" customHeight="1" x14ac:dyDescent="0.25">
      <c r="A17" s="54" t="s">
        <v>45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57"/>
      <c r="N17" s="57"/>
      <c r="O17" s="58"/>
      <c r="P17" s="26"/>
    </row>
    <row r="18" spans="1:16" s="25" customFormat="1" ht="32.25" customHeight="1" thickBot="1" x14ac:dyDescent="0.3">
      <c r="A18" s="51" t="s">
        <v>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  <c r="P18" s="24"/>
    </row>
  </sheetData>
  <mergeCells count="16">
    <mergeCell ref="H8:H14"/>
    <mergeCell ref="I8:I14"/>
    <mergeCell ref="G8:G9"/>
    <mergeCell ref="G11:G12"/>
    <mergeCell ref="G13:G14"/>
    <mergeCell ref="A18:O18"/>
    <mergeCell ref="A15:K15"/>
    <mergeCell ref="A16:K16"/>
    <mergeCell ref="A17:K17"/>
    <mergeCell ref="L17:O17"/>
    <mergeCell ref="A6:O6"/>
    <mergeCell ref="A1:C4"/>
    <mergeCell ref="D1:O1"/>
    <mergeCell ref="D2:O2"/>
    <mergeCell ref="D3:O4"/>
    <mergeCell ref="A5:O5"/>
  </mergeCells>
  <pageMargins left="0.7" right="0.7" top="0.75" bottom="0.75" header="0.3" footer="0.3"/>
  <pageSetup paperSize="12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Luz Angela Riaño Rey</cp:lastModifiedBy>
  <cp:lastPrinted>2016-06-01T18:42:46Z</cp:lastPrinted>
  <dcterms:created xsi:type="dcterms:W3CDTF">2013-02-06T21:42:23Z</dcterms:created>
  <dcterms:modified xsi:type="dcterms:W3CDTF">2016-06-01T18:49:54Z</dcterms:modified>
</cp:coreProperties>
</file>