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fmoreno\Desktop\CONVOCATORIA MUESTRAS\1\"/>
    </mc:Choice>
  </mc:AlternateContent>
  <xr:revisionPtr revIDLastSave="0" documentId="13_ncr:1_{D454BEF9-CB23-466D-8538-826085F20CD3}" xr6:coauthVersionLast="47" xr6:coauthVersionMax="47" xr10:uidLastSave="{00000000-0000-0000-0000-000000000000}"/>
  <bookViews>
    <workbookView xWindow="-120" yWindow="-120" windowWidth="29040" windowHeight="15720" xr2:uid="{00000000-000D-0000-FFFF-FFFF00000000}"/>
  </bookViews>
  <sheets>
    <sheet name="MATERIALES, REACTIVOS,INSUMOS" sheetId="1" r:id="rId1"/>
    <sheet name="APOYO TECNOLOGICO" sheetId="2" r:id="rId2"/>
  </sheets>
  <externalReferences>
    <externalReference r:id="rId3"/>
    <externalReference r:id="rId4"/>
  </externalReferences>
  <definedNames>
    <definedName name="_xlnm._FilterDatabase" localSheetId="0" hidden="1">'MATERIALES, REACTIVOS,INSUMOS'!$A$4:$E$553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2" l="1"/>
  <c r="C63" i="2"/>
  <c r="B63" i="2"/>
  <c r="D62" i="2"/>
  <c r="C62" i="2"/>
  <c r="B62" i="2"/>
  <c r="D61" i="2"/>
  <c r="C61" i="2"/>
  <c r="B61" i="2"/>
  <c r="D60" i="2"/>
  <c r="C60" i="2"/>
  <c r="B60" i="2"/>
  <c r="D59" i="2"/>
  <c r="C59" i="2"/>
  <c r="B59" i="2"/>
  <c r="D58" i="2"/>
  <c r="C58" i="2"/>
  <c r="B58" i="2"/>
  <c r="D57" i="2"/>
  <c r="C57" i="2"/>
  <c r="B57" i="2"/>
  <c r="D56" i="2"/>
  <c r="C56" i="2"/>
  <c r="B56" i="2"/>
  <c r="D55" i="2"/>
  <c r="C55" i="2"/>
  <c r="B55" i="2"/>
  <c r="D54" i="2"/>
  <c r="C54" i="2"/>
  <c r="B54" i="2"/>
  <c r="D53" i="2"/>
  <c r="C53" i="2"/>
  <c r="B53" i="2"/>
  <c r="D52" i="2"/>
  <c r="C52" i="2"/>
  <c r="B52" i="2"/>
  <c r="D51" i="2"/>
  <c r="C51" i="2"/>
  <c r="B51" i="2"/>
  <c r="D50" i="2"/>
  <c r="C50" i="2"/>
  <c r="B50" i="2"/>
  <c r="D49" i="2"/>
  <c r="C49" i="2"/>
  <c r="B49" i="2"/>
  <c r="D48" i="2"/>
  <c r="C48" i="2"/>
  <c r="B48" i="2"/>
  <c r="D47" i="2"/>
  <c r="C47" i="2"/>
  <c r="B47" i="2"/>
  <c r="D46" i="2"/>
  <c r="C46" i="2"/>
  <c r="B46" i="2"/>
  <c r="D45" i="2"/>
  <c r="C45" i="2"/>
  <c r="B45" i="2"/>
  <c r="D44" i="2"/>
  <c r="C44" i="2"/>
  <c r="B44" i="2"/>
  <c r="D43" i="2"/>
  <c r="C43" i="2"/>
  <c r="B43" i="2"/>
  <c r="D42" i="2"/>
  <c r="C42" i="2"/>
  <c r="B42" i="2"/>
  <c r="D41" i="2"/>
  <c r="C41" i="2"/>
  <c r="B41" i="2"/>
  <c r="D40" i="2"/>
  <c r="C40" i="2"/>
  <c r="B40" i="2"/>
  <c r="D39" i="2"/>
  <c r="B39" i="2"/>
  <c r="D38" i="2"/>
  <c r="B38" i="2"/>
  <c r="D37" i="2"/>
  <c r="D36" i="2"/>
  <c r="B36" i="2"/>
  <c r="D32" i="2"/>
  <c r="D31" i="2"/>
  <c r="D30" i="2"/>
  <c r="D29" i="2"/>
  <c r="D28" i="2"/>
  <c r="D27" i="2"/>
  <c r="D25" i="2"/>
  <c r="D24" i="2"/>
  <c r="D23" i="2"/>
  <c r="D22" i="2"/>
  <c r="D21" i="2"/>
  <c r="D20" i="2"/>
  <c r="D19" i="2"/>
  <c r="D18" i="2"/>
  <c r="D17" i="2"/>
  <c r="D16" i="2"/>
  <c r="D15" i="2"/>
  <c r="D14" i="2"/>
  <c r="D13" i="2"/>
  <c r="D12" i="2"/>
  <c r="D11" i="2"/>
  <c r="D10" i="2"/>
</calcChain>
</file>

<file path=xl/sharedStrings.xml><?xml version="1.0" encoding="utf-8"?>
<sst xmlns="http://schemas.openxmlformats.org/spreadsheetml/2006/main" count="2970" uniqueCount="956">
  <si>
    <t>GRUPO 1 -  GRUPO REACTIVOS BANCO DE SANGRE</t>
  </si>
  <si>
    <t>Material</t>
  </si>
  <si>
    <t>Desc.Material</t>
  </si>
  <si>
    <t>Unidad medida base</t>
  </si>
  <si>
    <t>CANTIDAD REQUERIDA</t>
  </si>
  <si>
    <t>UN</t>
  </si>
  <si>
    <t>UNIDAD</t>
  </si>
  <si>
    <t>BANCO DE SANGRE</t>
  </si>
  <si>
    <t>LA MINIMA REQUERIDA PARA EVALUAR</t>
  </si>
  <si>
    <t>CA</t>
  </si>
  <si>
    <t>CAJA</t>
  </si>
  <si>
    <t>FCO</t>
  </si>
  <si>
    <t>FRACO</t>
  </si>
  <si>
    <t>CUBETAS DETERMINACION HEMOGLOBINA X 200</t>
  </si>
  <si>
    <t>PQT</t>
  </si>
  <si>
    <t>PAQUETE</t>
  </si>
  <si>
    <t>GRUPO 2 - REACTIVOS LABORATORIO CLINICO</t>
  </si>
  <si>
    <t>BOL</t>
  </si>
  <si>
    <t>BOLSA</t>
  </si>
  <si>
    <t>LAB CLINICO</t>
  </si>
  <si>
    <t>KIT</t>
  </si>
  <si>
    <t>VIAL</t>
  </si>
  <si>
    <t>AGUJA PARA TOMA MULTIPLE AL VACIO</t>
  </si>
  <si>
    <t>CRIOCAJAS PARA 81 CRIOVIALES 2.0 ML.</t>
  </si>
  <si>
    <t>PIPETA PASTEUR DE 1ML BOLSA X 500</t>
  </si>
  <si>
    <t>CONTROL EXTERNO TODAS SECCIONES LAB</t>
  </si>
  <si>
    <t>PIPETAS VSG WESTER GREEN X 200 UND.</t>
  </si>
  <si>
    <t>CEPA ATCC  E COLI 25922 LIOFILIZADO</t>
  </si>
  <si>
    <t>CEPA ATCC KLEBSIELLA PNEUMONIAE BAA 2146</t>
  </si>
  <si>
    <t>TUBOS PLASTICOS DE 1.5 ML CON TAPA</t>
  </si>
  <si>
    <t>PRUEBA ANTIGENO COVID 19</t>
  </si>
  <si>
    <t>CONTROL EXTERNO PARA GASES ARTERIALES</t>
  </si>
  <si>
    <t>PRUEBA DE EMBARAZO CAJA(EN CASSETTE) X30</t>
  </si>
  <si>
    <t>MYCOBACTERIUM TUBERCULOSIS ATCC 25177</t>
  </si>
  <si>
    <t>PRUEBA HTLV I ANTICUERPOS</t>
  </si>
  <si>
    <t>TIRA DE GLUCOMETRIA CAJA X 100</t>
  </si>
  <si>
    <t>CEPA ATCC  ENTEROCOCCUS FAECALIS 29212</t>
  </si>
  <si>
    <t>ANTICUERP ANTI-INTERFERON GAMMA CON FITC</t>
  </si>
  <si>
    <t>GRUPO 3 - REACTIVOS PATOLOGIA</t>
  </si>
  <si>
    <t>PATOLOGIA</t>
  </si>
  <si>
    <t>SECUENCIA BIG DYE TERMINATOR X 100</t>
  </si>
  <si>
    <t>COLCHICINA LIQUIDA DE 10 ML</t>
  </si>
  <si>
    <t>TUBO PLASTICO AL VACIO TAPA LILA 4ML/5ML</t>
  </si>
  <si>
    <t>ALCOHOL 90º GALON 3750ML</t>
  </si>
  <si>
    <t>LAPIZ PUNTA DE DIAMANTE</t>
  </si>
  <si>
    <t>SALSA MLPA PROBEMIX P047 RB1 X 25</t>
  </si>
  <si>
    <t>LONG PCR GOTAQ LONG PCR MASTER MIX X 100</t>
  </si>
  <si>
    <t>ALCOHOL ISOPROPILICO X  55 GALONES</t>
  </si>
  <si>
    <t>CANECA</t>
  </si>
  <si>
    <t>MEDIO DE CONGELAMIENTO TBS CRYOMATR</t>
  </si>
  <si>
    <t>CYTOFUNES SENCILLOS BCO TAPA CJA X 500</t>
  </si>
  <si>
    <t>PARAFINA EN LENTEJAS (BOLSA X 1 KILO)</t>
  </si>
  <si>
    <t>XILOL CANECA X 55 GALONES</t>
  </si>
  <si>
    <t>FRASCOS PARA MUESTRAS DE PATOLOGIA</t>
  </si>
  <si>
    <t>ACIDO FOSFOTUNGSTICO X 100 GRS</t>
  </si>
  <si>
    <t>SOLUCION POLICROMA EA-50 X CUATRO LITROS</t>
  </si>
  <si>
    <t>REACTIVOS PARA MLPA DE LOS GENES BCRA1-</t>
  </si>
  <si>
    <t>REACTIVOS PARA MLPA DE LOS GENES BCRA2-</t>
  </si>
  <si>
    <t>GARRAFA CON LLAVE "BIDON" X 5LITROS</t>
  </si>
  <si>
    <t>GALON</t>
  </si>
  <si>
    <t>COLORANTE DE WRIGTH SOLUCIÓN X 1000ML</t>
  </si>
  <si>
    <t>CYTOCLIPS PARA CYTOSPIN 4</t>
  </si>
  <si>
    <t>PUNTAS DE 1-20 CON FILTRO X 10 RACK X 96</t>
  </si>
  <si>
    <t>REACTIVO PATRON LIZ 600GENESCANTM-600</t>
  </si>
  <si>
    <t>SONDA ROS1</t>
  </si>
  <si>
    <t>REACTIVO PATRON LIZ 500 RF 4322682</t>
  </si>
  <si>
    <t>CONTENEDOR DE TAMPON DE ANODO (ABC)</t>
  </si>
  <si>
    <t>CONTENEDOR DE TAMPÓN CÁTODO (CBC)</t>
  </si>
  <si>
    <t>SONDA P16 PARA HIBRIDACION IN SITU (FISH</t>
  </si>
  <si>
    <t>SONDA MS SALSA POR 50 TEST</t>
  </si>
  <si>
    <t>TAQ PARA PRUEBAS MOLECULARES</t>
  </si>
  <si>
    <t>STANDARD SECUENCIA 3500</t>
  </si>
  <si>
    <t>ROLLO DE PARAFILM X 38 CM X 10 CM</t>
  </si>
  <si>
    <t>ROL</t>
  </si>
  <si>
    <t>ROLLO</t>
  </si>
  <si>
    <t>PAPEL ARROZ P/LENTES</t>
  </si>
  <si>
    <t>PERMEABILIZANTE KIT X 100 PRUEBAS</t>
  </si>
  <si>
    <t>DNTP SET  4 X 10 UMOL</t>
  </si>
  <si>
    <t>DNTP SET  4X25</t>
  </si>
  <si>
    <t>FCO CULTIVO CELULAR 25 CM2 ESTERIL X 200</t>
  </si>
  <si>
    <t>GO TAQ DNA POLIMERASA CON BUFFER</t>
  </si>
  <si>
    <t>HI-DI FORMAMIDE X 25 ML.</t>
  </si>
  <si>
    <t>MARCADOR PESO MOLECULAR 100 BP X 200 UL.</t>
  </si>
  <si>
    <t>MEDIO CULT RPMI L-GLUTAMINA Y 25MM X 500</t>
  </si>
  <si>
    <t>OLIGONUCLEOTIDO SEC DNA BP/250 NMOL VIAL</t>
  </si>
  <si>
    <t>PROPANOL X 2.5 LT.</t>
  </si>
  <si>
    <t>PROTEINASA K</t>
  </si>
  <si>
    <t>CLORURO DE POTASIO X 500 GRMS.</t>
  </si>
  <si>
    <t>DAPI I X 500 UL</t>
  </si>
  <si>
    <t>DAPI II X 500 UL</t>
  </si>
  <si>
    <t>QUINACRINA X 25 GR.</t>
  </si>
  <si>
    <t>SONDA LSI MLL X 20 PRUEBAS (FISH)</t>
  </si>
  <si>
    <t>HEXONUCLOTIDOS RANDOM (RANDOM HEXAMERS)</t>
  </si>
  <si>
    <t>TRANSCRIPTASA REVERSA X 10000</t>
  </si>
  <si>
    <t>MARCADORES PESO MOLECULAR DNA 50 PB</t>
  </si>
  <si>
    <t>SONDA LSI CBFB DOBLE COLOR BREAKAPART</t>
  </si>
  <si>
    <t>AGUA ESTERIL 500ML</t>
  </si>
  <si>
    <t>REACTIVOS PARA MLPA DE LOS GEN ATM</t>
  </si>
  <si>
    <t>SALSA MLPA PROBEMIX P253 NB MIX 3, POR 2</t>
  </si>
  <si>
    <t>ACIDO BORICO X 1000 GRMS</t>
  </si>
  <si>
    <t>20 X SSC</t>
  </si>
  <si>
    <t>VACUM BAG SU SMALL (QTY  PAQ X 50 UDS</t>
  </si>
  <si>
    <t>HIELO SECO</t>
  </si>
  <si>
    <t>KILO</t>
  </si>
  <si>
    <t>GRUPO 4 - REACTIVOS RADIOFARMACIA</t>
  </si>
  <si>
    <t>RADIOFARMACIA</t>
  </si>
  <si>
    <t>CAPSULA</t>
  </si>
  <si>
    <t>ACIDO CLORHÍDRICO AL 37%</t>
  </si>
  <si>
    <t>ALMIDON TEST ESTANDAR X 1 L</t>
  </si>
  <si>
    <t>ASCORBATO DE SODIO BIOXTRA &gt;99% X 250 GR</t>
  </si>
  <si>
    <t>CLOROFORMO X 1 LT</t>
  </si>
  <si>
    <t>AMPOLLA</t>
  </si>
  <si>
    <t>DMSA POLVO LIOFILIZADO</t>
  </si>
  <si>
    <t>DTPA POLVO LIOFILIZADO</t>
  </si>
  <si>
    <t>HEPES PUREZA 100% FREE ACID X 25G</t>
  </si>
  <si>
    <t>MEBROFENIN POLVO LIOFILIZADO</t>
  </si>
  <si>
    <t>METANOL ESTANDAR DE REFERENCIA USP, EP.</t>
  </si>
  <si>
    <t>MINICOLUMNA CAIONICA FUERTE STRATAX-C20</t>
  </si>
  <si>
    <t>NANO COLOIDE ALBUMINA POLVO LIOFILIZADO</t>
  </si>
  <si>
    <t>PEPTIDO DOTA-TYR3-OCTEOTRIDE VIAL X 1 MG</t>
  </si>
  <si>
    <t>PEPTIDO INHIBIDOR DE PROTEINA,FIBRO-46</t>
  </si>
  <si>
    <t>SODIO FOSFATO MONOBASICO X 500</t>
  </si>
  <si>
    <t>GRUPO 5 -  INVESTIGACIONES Y SALUD PUBLICA</t>
  </si>
  <si>
    <t>INV Y SALUD PUBLICA</t>
  </si>
  <si>
    <t>TRIPSINA EDTA 10 X 100 ML</t>
  </si>
  <si>
    <t>PBS 10X FRASCO POR 1000ML</t>
  </si>
  <si>
    <t>SUERO FETAL BOVINO X 500 ML.</t>
  </si>
  <si>
    <t>FRASCOS CULTIVO 75 CM CUADRADOS X 50 UND</t>
  </si>
  <si>
    <t>PLACAS DE CULTIVO DE 6 POZOS</t>
  </si>
  <si>
    <t>LUGOL PARA COLPOSCOPIO FRASCO 120 CC</t>
  </si>
  <si>
    <t>SOLUCION MONSELL FRASCO X 250</t>
  </si>
  <si>
    <t>GRADILLAS EN POLIPROPILENO</t>
  </si>
  <si>
    <t>GRUPO 6 ELEMENTOS DE ASEO</t>
  </si>
  <si>
    <t>HOTELERIA</t>
  </si>
  <si>
    <t>80070048</t>
  </si>
  <si>
    <t>JABÓN COSMÉTICO PARA MANOS, PRESENTACIÓN</t>
  </si>
  <si>
    <t>80080020</t>
  </si>
  <si>
    <t>TOALLA PAPEL PARA MANOS  NATURAL</t>
  </si>
  <si>
    <t>80080033</t>
  </si>
  <si>
    <t>BOLSA PLASTICA 60 X 60</t>
  </si>
  <si>
    <t>80080148</t>
  </si>
  <si>
    <t>PAÑO ABSORBENTE PARA TRABAJO PESADO</t>
  </si>
  <si>
    <t>80080157</t>
  </si>
  <si>
    <t>GALONES DE 20 LITROS COLOR ROJO</t>
  </si>
  <si>
    <t>80080167</t>
  </si>
  <si>
    <t>TAPIZ O FILTROS URINARIOS CON AROMA</t>
  </si>
  <si>
    <t>80080247</t>
  </si>
  <si>
    <t>CANECA ROJA CON LOGO DE RIESGO BIOLOGICO</t>
  </si>
  <si>
    <t>80080289</t>
  </si>
  <si>
    <t>ROLLO DE PAPEL HIGIENICO EMPAQUE INDIVID</t>
  </si>
  <si>
    <t>80080327</t>
  </si>
  <si>
    <t>ODORIZADOR PARA BAÑOS PUBLICOS</t>
  </si>
  <si>
    <t>80080337</t>
  </si>
  <si>
    <t>PAPEL HIGIENICO JUMBO BLANCO DOBLE HOJA</t>
  </si>
  <si>
    <t>80080507</t>
  </si>
  <si>
    <t>PAÑO DE LIMPIEZA REUTILIZABLE</t>
  </si>
  <si>
    <t>80080562</t>
  </si>
  <si>
    <t>CANECA NEGRA 30</t>
  </si>
  <si>
    <t>80080058</t>
  </si>
  <si>
    <t>CANECA ROJA CON LOGO 12 LTS TAPA</t>
  </si>
  <si>
    <t>80080530</t>
  </si>
  <si>
    <t>PUNTO ECOLOGICO 2  CONTENEDORES DE 87  L</t>
  </si>
  <si>
    <t>80080597</t>
  </si>
  <si>
    <t>PAÑO EN SECO COSMETICO</t>
  </si>
  <si>
    <t xml:space="preserve"> GRUPO 7 ELEMENTOS DE PAPELERIA Y OFICINA</t>
  </si>
  <si>
    <t>DOCUMENTAL</t>
  </si>
  <si>
    <t>20040887</t>
  </si>
  <si>
    <t>TINTA EPSON PARA ROBOT PP100 CYAN</t>
  </si>
  <si>
    <t>20040888</t>
  </si>
  <si>
    <t>TINTA EPSON PARA ROBOT PP100 LIGHT CYAN</t>
  </si>
  <si>
    <t>20040889</t>
  </si>
  <si>
    <t>TINTA EPSON PARA ROBOT PP100 LIGHT MAGEN</t>
  </si>
  <si>
    <t>20040890</t>
  </si>
  <si>
    <t>TINTA EPSON PARA ROBOT PP100 YELLOW</t>
  </si>
  <si>
    <t>20040891</t>
  </si>
  <si>
    <t>TINTA EPSON PARA ROBOT PP100 MAGENTA</t>
  </si>
  <si>
    <t>20040892</t>
  </si>
  <si>
    <t>TINTA EPSON PARA ROBOT PP100 BLACK</t>
  </si>
  <si>
    <t>20080527</t>
  </si>
  <si>
    <t>CANDADO PLASTICO NUMERADO PARA CARRO PAR</t>
  </si>
  <si>
    <t>80010000</t>
  </si>
  <si>
    <t>ARCHIVADORES AZ-OFICIO</t>
  </si>
  <si>
    <t>80010004</t>
  </si>
  <si>
    <t>BORRADOR DE NATA PZ 20</t>
  </si>
  <si>
    <t>80010007</t>
  </si>
  <si>
    <t>CLIPS MARIPOSA CAJA X 50 UNIDADES</t>
  </si>
  <si>
    <t>80010008</t>
  </si>
  <si>
    <t>GANCHOS CLIPS CAJA X 100 UNIDADES</t>
  </si>
  <si>
    <t>80010013</t>
  </si>
  <si>
    <t>ESFEROS COLORES SURTIDOS</t>
  </si>
  <si>
    <t>80010017</t>
  </si>
  <si>
    <t>GANCHOS PARA COSEDORA</t>
  </si>
  <si>
    <t>80010021</t>
  </si>
  <si>
    <t>LAPICES DE MINA NEGRA</t>
  </si>
  <si>
    <t>80010023</t>
  </si>
  <si>
    <t>LIBRO DE 400 FOLIOS PARA ACTAS.</t>
  </si>
  <si>
    <t>80010024</t>
  </si>
  <si>
    <t>MARCADOR DE PUNTA GRUESA PERMANENTE</t>
  </si>
  <si>
    <t>80010025</t>
  </si>
  <si>
    <t>MARCADOR SECO SURTIDOS BORRABLES</t>
  </si>
  <si>
    <t>80010033</t>
  </si>
  <si>
    <t>RESALTADORES COLORES SURTIDOS</t>
  </si>
  <si>
    <t>80010040</t>
  </si>
  <si>
    <t>LIBRO 200 FOLIOS PARA ACTAS.</t>
  </si>
  <si>
    <t>80010042</t>
  </si>
  <si>
    <t>CINTA TRANSPARENTE ANCHA</t>
  </si>
  <si>
    <t>80010050</t>
  </si>
  <si>
    <t>MARCADOR PARA ACETATO</t>
  </si>
  <si>
    <t>80010071</t>
  </si>
  <si>
    <t>ARCHIVADORES AZ-CARTA</t>
  </si>
  <si>
    <t>80010094</t>
  </si>
  <si>
    <t>FORROS PARA CD</t>
  </si>
  <si>
    <t>80010095</t>
  </si>
  <si>
    <t>PROTECTOR EN VINILO PARA HOJAS CARTA</t>
  </si>
  <si>
    <t>80010099</t>
  </si>
  <si>
    <t>CARPETA PLÁSTICA LEGAJADORA DE COLOR TAM</t>
  </si>
  <si>
    <t>80010118</t>
  </si>
  <si>
    <t>ETIQUETA TERMICO IMPRESORA 5 X</t>
  </si>
  <si>
    <t>80010192</t>
  </si>
  <si>
    <t>ETIQUETA TERMICA DIRECTA 7,5 X 4 CMS</t>
  </si>
  <si>
    <t>80010272</t>
  </si>
  <si>
    <t>BRAZALETE Z BAND DIRECT TABLETOTP</t>
  </si>
  <si>
    <t>80010313</t>
  </si>
  <si>
    <t>GANCHO PLASTICO DE DOS PIEZAS</t>
  </si>
  <si>
    <t>80010505</t>
  </si>
  <si>
    <t>CAJAS X-300 DIMENSIONES 40 CM X 27CMX 32</t>
  </si>
  <si>
    <t>80010613</t>
  </si>
  <si>
    <t>TAJALAPIZ PEQUEÑO</t>
  </si>
  <si>
    <t>80010642</t>
  </si>
  <si>
    <t>PAPEL TERMICO DIGITURNO DE 57 MM /30MTS</t>
  </si>
  <si>
    <t>80010645</t>
  </si>
  <si>
    <t>ROTULOS PARA IMPRESORA LASER 63,5 X 46 M</t>
  </si>
  <si>
    <t>80010722</t>
  </si>
  <si>
    <t>CARPETA EN YUTE  C-20 PLASTIFICADA</t>
  </si>
  <si>
    <t>80010732</t>
  </si>
  <si>
    <t>ETIQUETA MEDICAMENTO SML 2 TINTAS ADHES</t>
  </si>
  <si>
    <t>80010734</t>
  </si>
  <si>
    <t>BANDERITAS ADHESIVAS 5 COLOR X 25 PAQUET</t>
  </si>
  <si>
    <t>80010750</t>
  </si>
  <si>
    <t>CINTA  C12 PARA IMPRESORA ZEBRA REF: 59</t>
  </si>
  <si>
    <t>80010813</t>
  </si>
  <si>
    <t>MANILLAS DE SEGURIDAD-BRAZALETE VIP-PAPE</t>
  </si>
  <si>
    <t>80010964</t>
  </si>
  <si>
    <t>ETIQUETA PARA MARCACION DE CARPETAS</t>
  </si>
  <si>
    <t>80011102</t>
  </si>
  <si>
    <t>BANDAS ELASTICAS DE REF: 14, (50M.M.).</t>
  </si>
  <si>
    <t>80020071</t>
  </si>
  <si>
    <t>CARPETA ARCHIVO HISTORIAS CLINICAS</t>
  </si>
  <si>
    <t>80040097</t>
  </si>
  <si>
    <t>CARTUCHO NEG IMPRE SMALL FORMAT CODONICS</t>
  </si>
  <si>
    <t>80040098</t>
  </si>
  <si>
    <t>CARTUCHO COLOR IMPRE SMALL FOR CODONICS</t>
  </si>
  <si>
    <t>80050000</t>
  </si>
  <si>
    <t>PAPEL BOND 75 GRMS.T:CARTA FOTOCOP.</t>
  </si>
  <si>
    <t>RESMA</t>
  </si>
  <si>
    <t>80100000</t>
  </si>
  <si>
    <t>SACAGANCHOS</t>
  </si>
  <si>
    <t>80100001</t>
  </si>
  <si>
    <t>PERFORADORA SEMIINDUSTRIAL</t>
  </si>
  <si>
    <t>80011266</t>
  </si>
  <si>
    <t>GUILLOTINA DE PAPEL</t>
  </si>
  <si>
    <t>80130427</t>
  </si>
  <si>
    <t>FUNDAS PLÁSTICAS TUBULARES</t>
  </si>
  <si>
    <t>80080061</t>
  </si>
  <si>
    <t>PAPEL VINILO PARA ENVOLVER 600 MTS X 24"</t>
  </si>
  <si>
    <t>80010473</t>
  </si>
  <si>
    <t>ESCARAPELA CONVENCIONAL DE 15, 2 CM  X 1</t>
  </si>
  <si>
    <t>MATERIAL</t>
  </si>
  <si>
    <t>NOMBRE REACTIVO Y/O MATERIAL</t>
  </si>
  <si>
    <t>Tecnología requerida</t>
  </si>
  <si>
    <t>UNIDAD BASE DE MEDIDA</t>
  </si>
  <si>
    <t>40040172</t>
  </si>
  <si>
    <t>Pruebas infecciosas banco de sangre con control de tercera opinión diario, deben tener disponibilidad de la totalidad de las pruebas. incluye anti core hepatitis, ANTI HCV, ANTI HTLV1/2, ANTI TRIPANOZOMA CRUZZI, HIV AG-AC, PRUEBA TREPONEMICA PARA SIFILIS, ANTÍGENO DE SUPERFICIE HEPATITIS B, todas las pruebas deben incluir controles y calibradores e insumos necesarios para su procesamiento.</t>
  </si>
  <si>
    <t>Quimioluminiscencia: un equipo. la oferta debe incluir todos los consumibles para la operación del equipo: soluciones de lavado, calibradores los cuales deben ser listos para su uso y montaje automático por el equipo controles de tercera opinión, puntas, etc. cuatro (4) equipos de cómputo para apoyo con buena capacidad y servidor para el sistema de información, dos (2) lectores de Código de barras, tres (3) impresora láser, tres (3) impresoras zebra, una (1) tabla quimioluminiscencia: un equipo. la oferta debe incluir todos los consumibles para la operación del equipo: soluciones de lavado, calibradores, controles de tercera opinión, puntas, etc. cuatro (4) equipos de cómputo para apoyo con buena capacidad y servidor para el sistema de información, dos (2) lectores de Código de barras, tres (3) impresora láser.</t>
  </si>
  <si>
    <t>PRUEBA</t>
  </si>
  <si>
    <t>40040173</t>
  </si>
  <si>
    <t>Pruebas de Inmunohematología para servicio transfusional con control de tercera opinión diario. deben tener la disponibilidad de todas las pruebas. incluye prueba para determinar subgrupos de a, prueba de compatibilidad cruzada con rechequeo, rastreo de anticuerpos para pacientes con células I, II, III, HEMOCLASIFICACIÓN ABO DIRECTA E INVERSA A1, B PARA PACIENTES Y PARA DONANTES, PRUEBA PARA DETERMINAR COOMBS DIRECTO FRACCIONADO, COOMBS directo cualitativo, prueba para identificación FENOTIPO RHKELL, prueba para confirmación del D DEBIL. todas las pruebas deben incluir insumos, controles y calibradores y demás necesarios para su procesamiento, prueba para identificación de antígenos: K, KPA, KPB, JKA, JKB, M, N, S, S, FYA, FYB, P, LEA, LEB, LUA, LUB.</t>
  </si>
  <si>
    <t>Aglutinación en columna. equipo semiautomatizado para realizar pruebas de Inmunohematología en servicio transfusional, incubador a 37°c. centrifuga de tarjetas, lector de tarjetas con interfase al software, pipetas automatizadas, dispensadores de reactivos. Tubos de dilución y puntas desechables para las pipetas. Controles de calidad. Equipo automatizado para pruebas de Inmunohematología en banco de sangre con lector de código de barras, incubador, centrifuga y pipeteador. lectura e interpretación WALK AWAY. interfase al software del servicio. La oferta debe incluir todo lo necesario para el funcionamiento de los equipos y de la prueba ofertada: soluciones de lavado y desinfección, soluciones de suspensión celular, células para determinación de rastreo de
ac y hemoclasificaciones, tubos tapa lila para toma de muestra de acuerdo con el promedio de consumo de la institución</t>
  </si>
  <si>
    <t>PRUEBAS DE HEMATOLOGIA INCLUYE CUADRO H</t>
  </si>
  <si>
    <t>METOTREXATE/DOSIFICACION NIVELES KIT</t>
  </si>
  <si>
    <t>TIRAS PARA ORINA PRUEBA</t>
  </si>
  <si>
    <t>TROPONINA I ULTRASENSIBLE</t>
  </si>
  <si>
    <t>PRUEBAS ESP DE HEMATOLOGIA, ELECTROFORES</t>
  </si>
  <si>
    <t>PRUEBAS PARA QUIMICA SANGUINEA, DEBEN TE</t>
  </si>
  <si>
    <t>PRUEBAS ESPECIALES. DEBEN TENER DISPONIB</t>
  </si>
  <si>
    <t>PRUEBAS DE COAGULACION, DEBEN TENER DISP</t>
  </si>
  <si>
    <t>COLORACION AUTOMATIZADA DE GRAM</t>
  </si>
  <si>
    <t>PRUEBAS ESP. DE HEMATOLOGIA, KAPPA Y LAM</t>
  </si>
  <si>
    <t>HEMOGLOBINA GLICOSILADA PRUEBA</t>
  </si>
  <si>
    <t>PRUEBAS INFECCIOSAS LABORATORIO</t>
  </si>
  <si>
    <t>COLORACION AUTOMATIZADA DE ZIELH NEELSEN</t>
  </si>
  <si>
    <t>BETA 2 MICROGLOBULINA KIT X 100 PRUEBAS</t>
  </si>
  <si>
    <t>PRUEBA NIVEL PLASMATICO CICLOSP/TRACROL</t>
  </si>
  <si>
    <t>PANELES PARA PRUEBA MOLECULAR</t>
  </si>
  <si>
    <t>MEDICION DE NIVELES ACIDO FOLICO Y B 12</t>
  </si>
  <si>
    <t>PRUEBAS COMPLETAS DE IDENTIFICACION DE G</t>
  </si>
  <si>
    <t>PRUEBA DE BIOLOGIA MOLECULAR (PCR) PARA</t>
  </si>
  <si>
    <t>PRUEBA EFECTIVA POR RT-PCR PARA COVID-19</t>
  </si>
  <si>
    <t>PRUEBA DE PEPTIDO NATRIURETICO BNP</t>
  </si>
  <si>
    <t>PRUEBA ARGAS VIRALES POR BIOLOGÍA MOLEC</t>
  </si>
  <si>
    <t>IDENTIFICACION GALACTOMANANO ASPERGILLUS</t>
  </si>
  <si>
    <t>PRUEBA EN KIT PANEL EFECTIVA PARA DETECTAR MUTACIONES GERMINALES EN CÁNCER - ESTUDIO GERMINAL MEDIANTE PANEL MULTIGEN DE CANCER HEREDITARIO</t>
  </si>
  <si>
    <t>GASES ARTERIALES  PRUEBA</t>
  </si>
  <si>
    <t>DOS Equipos que procesen Gases, Oximetria básica, electrolitos (Na, K, Cl, Ca), metabolitos
(Lactato) con Interfase con SAP, sistema de ayuda con aspiración automatizada de muestras,
controles de calidad necesarios para seguimiento diario con almacenamiento</t>
  </si>
  <si>
    <t xml:space="preserve">PUNTAS 10uL CON FILTRO ART RACKS LIBRE DE RNA Y DNASA ESTERIL X 960 UNIDADES </t>
  </si>
  <si>
    <t>80130669</t>
  </si>
  <si>
    <t>CAMILLA DE TRASPORTE DE EMERGENCIA</t>
  </si>
  <si>
    <t>BOTIQUIN LONA</t>
  </si>
  <si>
    <t>BOTAS INDUSTRIALES CON PUNTERA</t>
  </si>
  <si>
    <t>GUANTE DESECHABLE NO ESTERIL</t>
  </si>
  <si>
    <t>RESPIRADOR (MASCARA MEDIA CARA) EN SILIC</t>
  </si>
  <si>
    <t>PROTECTORES AUDITIVOS DE ESPUMA MOLDEABL</t>
  </si>
  <si>
    <t>PAD MOUSE</t>
  </si>
  <si>
    <t>APOYA PIES</t>
  </si>
  <si>
    <t>KIT DE DERRAMES DE SUSTANCIAS QUÍMICAS,</t>
  </si>
  <si>
    <t>TAPAOIDOS DE COPA</t>
  </si>
  <si>
    <t>SOPORTE ESQUINERO - EXTENSIÓN DE SUPERFI</t>
  </si>
  <si>
    <t>KIT PARA DERRAMES 55 GAL</t>
  </si>
  <si>
    <t>GUANTE SOPORTE TEXTIL PARA ARCHIVO</t>
  </si>
  <si>
    <t>MASCARILLA QUIR. RIESG BIOLOG. CAJA X 20</t>
  </si>
  <si>
    <t>FILTROS MATERIAL PARTICULADO, FILTRO N95</t>
  </si>
  <si>
    <t>RETENEDOR PARA FILTROS EN PLASTICO</t>
  </si>
  <si>
    <t>CARTUCHO PARA OPERACIONES CON FORMALDEHI</t>
  </si>
  <si>
    <t>GUANTE DE NITRILO LARGO CAJA X 500</t>
  </si>
  <si>
    <t>RESPIRADOR P95 MATERIAL PARTICULADO</t>
  </si>
  <si>
    <t>CHALECO BRIGADA DE EMERGENCIA</t>
  </si>
  <si>
    <t>DISTINTIVOS COORDINADORES DE EVACUACION</t>
  </si>
  <si>
    <t>GUANTES VAQUETA TIPO INGENIERO AMARILLO</t>
  </si>
  <si>
    <t>PAA</t>
  </si>
  <si>
    <t>SALUD OCUPACIONAL</t>
  </si>
  <si>
    <t>50010095</t>
  </si>
  <si>
    <t>ANESTESIA CON LIDOCAINA AL 2%</t>
  </si>
  <si>
    <t>50010258</t>
  </si>
  <si>
    <t>TIRAS METÁLICAS PARA PULIR</t>
  </si>
  <si>
    <t>50010007</t>
  </si>
  <si>
    <t>TIRAS DE PAPEL PARA PULIR</t>
  </si>
  <si>
    <t>50010179</t>
  </si>
  <si>
    <t>TIRAS  DE MILLAR ( PAQ X 50)</t>
  </si>
  <si>
    <t>50010176</t>
  </si>
  <si>
    <t>SELLANTE  DE FOTOCURADO</t>
  </si>
  <si>
    <t>50010175</t>
  </si>
  <si>
    <t>SEDA DENTAL (ROLLO X 200 MTS)</t>
  </si>
  <si>
    <t>50010300</t>
  </si>
  <si>
    <t>RESINA DE FOTOCURADO BULK FLUÍDA (A2)</t>
  </si>
  <si>
    <t>50010174</t>
  </si>
  <si>
    <t>RESINA DE FOTOCURADO FLUIDA A2</t>
  </si>
  <si>
    <t>50010298</t>
  </si>
  <si>
    <t>RESINA DE FOTOCURADO CONDENSABLE (A3)</t>
  </si>
  <si>
    <t>50010296</t>
  </si>
  <si>
    <t>RESINA DE FOTOCURADO CONDENSABLE (A2)</t>
  </si>
  <si>
    <t>50010294</t>
  </si>
  <si>
    <t>RESINA DE FOTOCURADO CONDENSABLE (A1)</t>
  </si>
  <si>
    <t>50010173</t>
  </si>
  <si>
    <t>PASTA PROFILACTICA</t>
  </si>
  <si>
    <t>50010172</t>
  </si>
  <si>
    <t>PAPEL DE ARTICULAR</t>
  </si>
  <si>
    <t>50010171</t>
  </si>
  <si>
    <t>MICROBRUSH O PINCELES /FCO X 100</t>
  </si>
  <si>
    <t>50010006</t>
  </si>
  <si>
    <t>IONOMERO DE VIDRIO TIPO II RESTAURADOR</t>
  </si>
  <si>
    <t>50010170</t>
  </si>
  <si>
    <t>IONOMERO DE VIDRIO - RECONSTRUCTOR</t>
  </si>
  <si>
    <t>50010169</t>
  </si>
  <si>
    <t>IONOMERO DE VIDRIO -LINER</t>
  </si>
  <si>
    <t>50010168</t>
  </si>
  <si>
    <t>HIDROXIDO DE CALCIO PASTA-PASTA (LIFE)</t>
  </si>
  <si>
    <t>50010118</t>
  </si>
  <si>
    <t>GASAS PARA ODONTOLOGIA</t>
  </si>
  <si>
    <t>50010225</t>
  </si>
  <si>
    <t>FORMOCRESOL</t>
  </si>
  <si>
    <t>50010051</t>
  </si>
  <si>
    <t>FLUOR NO ACIDULADO</t>
  </si>
  <si>
    <t>50010323</t>
  </si>
  <si>
    <t>FLUOR EN GEL ACIDULADO 2%</t>
  </si>
  <si>
    <t>50010287</t>
  </si>
  <si>
    <t>EYECTORES</t>
  </si>
  <si>
    <t>50010162</t>
  </si>
  <si>
    <t>DISCOS TIPO SOFLEX PARA PULIR RESINAS</t>
  </si>
  <si>
    <t>50010286</t>
  </si>
  <si>
    <t>JERINGAS DE DESMINERALIZANTE</t>
  </si>
  <si>
    <t>50010160</t>
  </si>
  <si>
    <t>CUÑAS PLASTICAS</t>
  </si>
  <si>
    <t>50010266</t>
  </si>
  <si>
    <t>CLORHEXIDINA ENJUAGUE AL 0.12% (1 LITRO)</t>
  </si>
  <si>
    <t>50010039</t>
  </si>
  <si>
    <t>CEPILLOS PROFILAXIS</t>
  </si>
  <si>
    <t>50010159</t>
  </si>
  <si>
    <t>CEMENTO TEMPORAL</t>
  </si>
  <si>
    <t>50010158</t>
  </si>
  <si>
    <t>BARNIZ DE FLUOR</t>
  </si>
  <si>
    <t>SB</t>
  </si>
  <si>
    <t>50010156</t>
  </si>
  <si>
    <t>BANDA METALICA DELAGADA</t>
  </si>
  <si>
    <t>50010157</t>
  </si>
  <si>
    <t>BANDA METALICA GRUESA</t>
  </si>
  <si>
    <t>50010155</t>
  </si>
  <si>
    <t>BABEROS DESECHABLES</t>
  </si>
  <si>
    <t>50010265</t>
  </si>
  <si>
    <t>ANESTESIA TÓPICA (BENZOCAÍNA AL 20%)</t>
  </si>
  <si>
    <t>50010154</t>
  </si>
  <si>
    <t>ALGODONES TRENZADOS</t>
  </si>
  <si>
    <t>50010082</t>
  </si>
  <si>
    <t>AGUJAS LARGAS REF. 27-G CAJA X 100</t>
  </si>
  <si>
    <t>50010081</t>
  </si>
  <si>
    <t>AGUJAS EXTRACORTAS  30-G CAJA X 100</t>
  </si>
  <si>
    <t>50010153</t>
  </si>
  <si>
    <t>ADHESIVO PARA RESINA</t>
  </si>
  <si>
    <t>CABEZA Y CUELLO</t>
  </si>
  <si>
    <t>PRUEBA DE METILACIÓN PARA SISTEMA NERVIOSO CENTRAL Y SARCOMAS - PRUEBA X 48 MUESTRAS</t>
  </si>
  <si>
    <t>PRUEBA PARA EXOMA COMPLETO</t>
  </si>
  <si>
    <t>Kit para detección de la hipermutación somática (IGHV), IGH, IGK, TRB, TRG, incluyendo los reactivos para la detección, los reactivos para el secuenciador de NGS y el análisis bioinformatico de la prueba. </t>
  </si>
  <si>
    <t>PRUEBA PARA PANEL DE NGS PARA 21 GENES EN BIOPSIA LIQUIDA </t>
  </si>
  <si>
    <t>PRUEBA PARA PANEL DE NGS PARA 105 GENES EN BIOPSIA LIQUIDA </t>
  </si>
  <si>
    <t xml:space="preserve">KIT </t>
  </si>
  <si>
    <t>80130277</t>
  </si>
  <si>
    <t>80120198</t>
  </si>
  <si>
    <t>80120206</t>
  </si>
  <si>
    <t>80130000</t>
  </si>
  <si>
    <t>80130018</t>
  </si>
  <si>
    <t>80130056</t>
  </si>
  <si>
    <t>80130118</t>
  </si>
  <si>
    <t>80130126</t>
  </si>
  <si>
    <t>80130186</t>
  </si>
  <si>
    <t>80130218</t>
  </si>
  <si>
    <t>80130278</t>
  </si>
  <si>
    <t>80130279</t>
  </si>
  <si>
    <t>80130365</t>
  </si>
  <si>
    <t>80130445</t>
  </si>
  <si>
    <t>80130448</t>
  </si>
  <si>
    <t>80130449</t>
  </si>
  <si>
    <t>80130485</t>
  </si>
  <si>
    <t>80130595</t>
  </si>
  <si>
    <t>80130145</t>
  </si>
  <si>
    <t>80130089</t>
  </si>
  <si>
    <t>80130014</t>
  </si>
  <si>
    <t xml:space="preserve"> </t>
  </si>
  <si>
    <t xml:space="preserve">EQUIPO AUTOMATIZADO DE QUIMIOLUMINISCENCIA O ELECTROQUIMIOLUMINISCENCIA, manejo de diferentes tamaños de tubos de muestras o adaptadores para cantidades pequeñas de muestra,El equipo debe utilizar código de barras para lectura de los tubos de muestra y alícuotas,  debe tener  registro de lotes de reactivos utilizados en el sistema , con almacenamiento de  pacientes que garantice el backup de resultados , Debe permitir carga continua de muestras y modulo de urgencias,  Debe tener sensor de nivel de reactivo. El equipo debe garantizar la copia de seguridad de resultados y controles,contar con software externo para analisis de Control de Calidad, El equipo debe mostrar fecha de reactivos, informando de manera visual su vencimiento. Solo se aceptara usar con controles internos de la casa comercial, en las pruebas para las que no existan en el mercado controles independientes, el numero de determinaciones solicitadas debe corresponder al numero de pruebas efectivas, de esta manera se deben asumir controles y calibradores segun necesidad,  el proveedor asumira las reposiciones pertinentes,  de  controles ,calibradores  y mantenimientos correctivos. El oferente debe garantizar el mantenimiento (preventivo y/o correctivo) realizado directamente por ingeniería de la casa comercial, el  Equipo nuevo o máximo 3 años de uso. Los analizadores deben estar interfazados en cominicacion bidireccional a HIS y a LIS y la trasmision de controles automaticamente.  
Debe incluir los insumos necesarios para su procesamiento
El equipo debe utilizar código de barras para lectura de los tubos de muestra y alícuotas.
</t>
  </si>
  <si>
    <t>EQUIPO AUTOMATIZADO DE QUIMIOLUMINISCENCIA O ELECTROQUIMIOLUMINISCENCIA, manejo de diferentes tamaños de tubos de muestras o adaptadores para cantidades pequeñas de muestra,El equipo debe utilizar código de barras para lectura de los tubos de muestra y alícuotas,  debe tener  registro de lotes de reactivos utilizados en el sistema , con almacenamiento de  pacientes que garantice el backup de resultados , Debe permitir carga continua de muestras y modulo de urgencias,  Debe tener sensor de nivel de reactivo. El equipo debe garantizar la copia de seguridad de resultados y controles,contar con software externo para analisis de Control de Calidad, El equipo debe mostrar fecha de reactivos, informando de manera visual su vencimiento. Solo se aceptara usar con controles internos de la casa comercial, en las pruebas para las que no existan en el mercado controles independientes, el numero de determinaciones solicitadas debe corresponder al numero de pruebas efectivas, de esta manera se deben asumir controles y calibradores segun necesidad,  el proveedor asumira las reposiciones pertinentes,  de  controles ,calibradores  y mantenimientos correctivos. El oferente debe garantizar el mantenimiento (preventivo y/o correctivo) realizado directamente por ingeniería de la casa comercial, el  Equipo nuevo o máximo 3 años de uso. Los analizadores deben estar interfazados en cominicacion bidireccional a HIS y a LIS y la trasmision de controles automaticamente.  
Debe incluir los insumos necesarios para su procesamiento , El equipo debe utilizar código de barras para lectura de los tubos de muestra y alícuota</t>
  </si>
  <si>
    <t xml:space="preserve">1  FRASCO </t>
  </si>
  <si>
    <t xml:space="preserve">1 PAQUETE </t>
  </si>
  <si>
    <t>1 CAJA</t>
  </si>
  <si>
    <t xml:space="preserve">1 GRADILLA </t>
  </si>
  <si>
    <t>5 CAJAS</t>
  </si>
  <si>
    <t xml:space="preserve">1 BOLSA </t>
  </si>
  <si>
    <t>50 UNIDADES</t>
  </si>
  <si>
    <t xml:space="preserve">10 TUBOS </t>
  </si>
  <si>
    <t xml:space="preserve">100 TUBOS </t>
  </si>
  <si>
    <t>100 ASAS</t>
  </si>
  <si>
    <t xml:space="preserve">1 CAJA </t>
  </si>
  <si>
    <t>1 KIT</t>
  </si>
  <si>
    <t xml:space="preserve">5 FASCOS </t>
  </si>
  <si>
    <t xml:space="preserve">10  TUBOS </t>
  </si>
  <si>
    <t xml:space="preserve">1 FRASCO </t>
  </si>
  <si>
    <t xml:space="preserve">10 UNIDADES </t>
  </si>
  <si>
    <t xml:space="preserve">200 UNIDADES </t>
  </si>
  <si>
    <t>10 CAJAS</t>
  </si>
  <si>
    <t xml:space="preserve">DEMOSTACION </t>
  </si>
  <si>
    <t xml:space="preserve">MINIMO 10 UN POR CADA REFERENCIA </t>
  </si>
  <si>
    <t xml:space="preserve">DEMOSTACION  CON APOYO TECNOLOGICO </t>
  </si>
  <si>
    <r>
      <t>Equipos  Espejo  automatizados  cantidad  (2) con  tecnologia de 5TA generacion , con citometria de flujo, incluida la coloracion del  FSP y lectura digital del mismo, capacidad minima de 120  muestras a bordo, con opcion de modo abierto y cerrado,opcion de micromuestras, debe tener  registro de lotes de reactivos utilizados en el sistema , con almacenamiento de minimo 10000 pacientes, 26 parametros como minimo, Debe permitir carga continua de muestras. Debe tener sensor de nivel de reactivo. El equipo debe garantizar la copia de seguridad de resultados y controles,contar con software externo para analisis de Control de Calidad, El equipo debe mostrar fecha de reactivos, informando de manera visual su vencimiento,  debe mostrar graficas de Levey Jennings, Debe suministrar su correspondiente software que permita el ingreso, análisis y la comparación interlaboratorios en tiempo real. Solo se aceptara usar con controles internos de la casa comercial, en las pruebas para las que no existan en el mercado controles independientes, el numero de determinaciones solicitadas debe corresponder al numero de pruebas efectivas, el proveedor asumira las reposiciones pertinentes,  de  controles ,calibradores  y mantenimientos correctivos. El oferente debe garantizar el mantenimiento  (preventivo y/o correctivo) realizado directamente por ingeniería de la casa comercial Equipo nuevo o máximo 3 años de uso. Los analizadores deben estar interfazados en cominicacion bidireccional a HIS y a LIS.</t>
    </r>
    <r>
      <rPr>
        <sz val="8"/>
        <rFont val="Aptos Narrow"/>
        <family val="2"/>
        <scheme val="minor"/>
      </rPr>
      <t xml:space="preserve"> Debe incluir los insumos necesarios para su procesamiento,El equipo debe utilizar código de barras para lectura de los tubos de muestra y alícuota</t>
    </r>
  </si>
  <si>
    <t xml:space="preserve">Equipo totalmente automatizado, que realice lectura de la quimica y sedimento urinario en el mismo analizador, debe incluir controles independientes calibradores y todos los insumos necesarios 
para su procesamiento, incluir software para control de calidad interno, El oferente debe garantizar el mantenimiento  (preventivo y/o correctivo) realizado directamente por ingeniería de la casa comercial Equipo nuevo o máximo 3 años de uso. Los analizadores deben estar interfazados en cominicacion bidireccional a HIS y a LIS, debe realizar lectura de codigo de barras,Debe permitir carga continua de muestras, el numero de determinaciones solicitadas debe corresponder al numero de pruebas efectiva.
</t>
  </si>
  <si>
    <t xml:space="preserve">Equipo automatizado para electroforesis de proteínas séricas e inmunofijación o inmunotipado, con computador e 
impresora y regulador de corriente de ser necesario con software de lectura y análisis, el número de 
determinaciones solicitadas debe corresponde al número de pruebas efectivas, todas las pruebas deben incluir 
controles, calibradores e insumos necesarios para su procesamiento. el  Equipo nuevo o máximo 3 años de uso. Los analizadores deben estar interfazados en cominicacion bidireccional a HIS y a LIS El oferente debe garantizar el mantenimiento (preventivo y/o correctivo) realizado directamente por ingeniería de la casa comercial, El equipo debe utilizar código de barras para lectura de los tubos de muestra 
</t>
  </si>
  <si>
    <t xml:space="preserve">Equipo automatizado de tecnología Química Seca .Capacidad mínimo de 40 posiciones de reactivos y unidad de refrigeración, debe utilizar tubo primario con código de barras no debe requerir ningún proceso manual (pre dilucion) , debe tener carga continua de muestras y reactivos, debe tener dilución automatizada de muestra según linealidad de la prueba, el módulo de electrolitos debe ser integrado sin mantenimientos diferentes a la calibración y al control diario, debe tener un equipo backup de la misma tecnología que respalde el equipo principal en caso de falla tecnológica, procesamiento mínimo 300
resultados por hora, calibraciones extendidas de 4 a 6 meses, el equipo debe permitir tener copia de seguridad de resultados, calibraciones y controles, Solo se aceptara usar con controles internos de la casa comercial, en las pruebas para las que no existan en el mercado controles independientes,  se deben garantizar todos los consumibles necesarios para el mantenimiento y procesamiento diario, semanal y mensual del equipo. El oferente debe garantizar el mantenimiento  (preventivo y/o correctivo) realizado directamente por ingeniería de la casa comercial.
 El equipo debe tener su propia ups para regular los cambios de fluido eléctrico, el número de determinaciones solicitadas debe corresponder al número de pruebas efectivas el proveedor asumirá las reposiciones pertinentes, de controles, calibradores y mantenimientos correctivos. el equipo debe contar con software externo para análisis de Control de Calidad.
Equipo nuevo o máximo 3 años de uso. Los analizadores deben estar interfazados en cominicacion bidireccional a HIS y a LIS y la trasmision de controles automaticamente.  El proveedor al que se le adjudique el grupo deberá entregar por escrito un documento donde especifique el manejo de los desechos que descarte el equipo para garantizar el cuidado del medio ambiente.
</t>
  </si>
  <si>
    <t xml:space="preserve">Equipo automatizado de tecnología de quimioluminiscencia o elctro quimioluminiscencia  .Capacidad mínimo de 40 posiciones de reactivos y unidad de refrigeración, debe utilizar tubo primario con código de barras, debe tener carga continua de muestras y reactivos, debe tener dilución automatizada de muestra según linealidad de la prueba, debe tener un equipo backup de la misma tecnología que respalde el equipo principal en caso de falla tecnológica, el equipo debe permitir tener copia de seguridad de resultados, calibraciones y controles, Solo se aceptara usar con controles internos de la casa comercial, en las pruebas para las que no existan en el mercado controles independientes,  se deben garantizar todos los consumibles necesarios para el mantenimiento y procesamiento diario, semanal y mensual del equipo. El oferente debe garantizar el mantenimiento (preventivo y/o correctivo) realizado directamente por ingeniería de la casa comercial.
 El equipo debe tener su propia ups para regular los cambios de fluido eléctrico, el número de determinaciones solicitadas debe corresponder al número de pruebas efectivas el proveedor asumirá las reposiciones pertinentes, de controles, calibradores y mantenimientos correctivos. el equipo debe contar con software externo para análisis de Control de Calidad.
Equipo nuevo o máximo 3 años de uso. Los analizadores deben estar interfazados en cominicacion bidireccional a HIS y a LIS y la trasmisión de controles automáticamente.  El proveedor al que se le adjudique el grupo deberá entregar por escrito un documento donde especifique el manejo de los desechos que descarte el equipo para garantizar el cuidado del medio ambiente.
</t>
  </si>
  <si>
    <t>quipo automatizado con técnica Coagulo métrica, nefelométrica o mecánica, con bandeja de reactivos refrigerada, Equipo con Perforador de Tubo, bajo consumo de agua, debe permitir la carga continua de muestras, diluciones automáticas según linealidad de las pruebas, Debe tener estación de muestras para urgencias y/o prioritaria, manejo de diferentes tamaños de tubos de muestras o adaptadores para cantidades pequeñas de muestra, el equipo debe utilizar código de barras para tubo primario, debe permitir parametrizar los criterios para las repeticiones y diluciones de las muestra. El equipo puede procesar diferentes pruebas coagulométricas, cromogénicas, debe garantizar la copia de seguridad de resultados, calibraciones y controles, se deben suministrar controles independientes para cada prueba, incluido el software de análisis de control de calidad interno, con sostenibilidad del lote mínimo por 3 meses. El equipo debe permitir parametrizar calibraciones especiales, debe mostrar graficas de Levey Jennings, Debe suministrar su correspondiente software que permita el ingreso, análisis y la comparación inter laboratorios en tiempo real. El oferente debe garantizar el mantenimiento (preventivo y/o correctivo) realizado directamente por la ingeniería de la casa comercial. Equipo nuevo o dos (2) año máximo de uso. Un (1) equipo colocado como back-up, que respalde el equipo principal en caso de falla. Debe contar con su respectivo monitor, CPU e impresora, el número de pruebas ofertadas serán efectivas sin contar con las calibraciones y controles de calidad necesarios para el correcto funcionamiento del equipo, el proveedor asumirá las reposiciones pertinentes, El proveedor al que se le adjudique el grupo deberá entregar por escrito un documento donde especifique el manejo de los desechos que descarte el equipo para garantizar el cuidado del medio  ambiente Los analizadores deben estar interfazados en cominicacion bidireccional a HIS y a LIS. Debe incluir los insumos necesarios para su procesamiento,</t>
  </si>
  <si>
    <t xml:space="preserve">Equipo automatizado para coloracion de GRAM el oferente debe garantizar el mantenimiento (preventivo y/o correctivo) realizado directamente por la ingeniería de la casa comercial. Equipo nuevo o dos (3) año máximo de uso. </t>
  </si>
  <si>
    <t xml:space="preserve">Equipo automatizado para coloracion de ZIELH NEELSEN el oferente debe garantizar el mantenimiento (preventivo y/o correctivo) realizado directamente por la ingeniería de la casa comercial. Equipo nuevo o dos (3) año máximo de uso. </t>
  </si>
  <si>
    <t xml:space="preserve">equipo automatizado deteccion de cadenas de kappa y lambda , el número de determinaciones solicitadas debe corresponder al número de pruebas efectivas, se deben suministrar controles para cada prueba, Solo se aceptara usar con controles internos de la casa comercial, en las pruebas para las que no existan en el mercado controles independientes debe tener  software de análisis de control de calidad interno, con sostenibilidad del lote mínimo por 3 meses.
equipo automatizado, con interfase bidireccional con computador e impresora y regulador de
corriente de ser necesario con software de lectura y análisis, todas las pruebas deben incluir controles, calibradores e insumos necesarios para su procesamiento, el proveedor debe asumir
las reposiciones pertinentes de controles, calibradores y mantenimientos correctivos. El oferente debe garantizar el mantenimiento (preventivo y/o correctivo) realizado directamente por ingeniería de la casa comercial Equipo nuevo o máximo 3 años de uso el equipo debe garantizar la copia de seguridad de resultados, calibraciones y controles, contar con software externo para análisis de control de calidad.
</t>
  </si>
  <si>
    <t xml:space="preserve">Equipo automatizado de tecnología HPLC el número de determinaciones solicitadas debe corresponder al número de pruebas efectivas, todas las pruebas deben incluir controles, calibradores e insumos necesarios para su procesamiento, el proveedor debe asumir las reposiciones pertinentes de controles, calibradores y mantenimientos correctivos. Solo se aceptará usar con controles internos de la casa comercial, en las pruebas para las que no existan en el mercado controles independientes, El oferente debe garantizar el mantenimiento (preventivo y/o correctivo) realizado directamente por ingeniería de la casa comercial equipo debe ser nuevo o máximo 3 años de uso. el equipo debe garantizar la copia de seguridad de resultados, calibraciones y controles, contar con software externo para análisis de control de calidad. El analizador debe estar interfazados en cominicacion bidireccional a HIS y a LIS, lectura de código de barras
</t>
  </si>
  <si>
    <t xml:space="preserve">equipo automatizado de quimioluminiscencia o electroquimioluminiscencia, manejo de diferentes tamaños de tubos de muestras o adaptadores para cantidades pequeñas de muestra, el equipo debe utilizar código de barras para lectura de los tubos de muestra y alícuotas,  debe tener  registro de lotes de reactivos utilizados en el sistema , con almacenamiento de  pacientes que garantice el backup de resultados , debe permitir carga continua de muestras y modulo de urgencias,  debe tener sensor de nivel de reactivo. el equipo debe garantizar la copia de seguridad de resultados y controles, contar con software externo para análisis de control de calidad, el equipo debe mostrar fecha de reactivos, informando de manera visual su vencimiento. solo se aceptara usar con controles internos de la casa comercial, en las pruebas para las que no existan en el mercado controles independientes, el número de determinaciones solicitadas debe corresponder al número de pruebas efectivas, de esta manera se deben asumir controles y calibradores según necesidad,  el proveedor asumirá las reposiciones pertinentes,  de  controles ,calibradores  y mantenimientos correctivos. el oferente debe garantizar el mantenimiento (preventivo y/o correctivo) realizado directamente por ingeniería de la casa comercial, el equipo nuevo o máximo 3 años de uso. los analizadores deben estar interfazados en cominicacion bidireccional a his y a lis y la trasmisión de controles automáticamente.  </t>
  </si>
  <si>
    <t>Equipo automatizado de tecnología quimioluminiscencia o electroquimioluniscencia o Química Seca. Con capacidad mínima de 50 muestras a bordo, y posición para muestras de urgencias, manejo de diferentes tamaños de tubos, de muestras con código de barras en la misma corrida. Debe ofrecer estación de urgencias y/o prioritaria Debe tener un sistema de detección de coágulos y burbujas. Debe tener como mínimo 25 posiciones de reactivo y unidad de refrigeración El equipo debe utilizar tubo primario con código de barras. Para el procesamiento de las muestras en el equipo no debe requerir ningún proceso manual en el equipo excepto controles y calibradores (pre-dilución) o adicional. Debe permitir carga continua de muestras. El equipo debe permitir parametrizar los criterios para las repeticiones y diluciones de las muestras. El equipo debe tener Dilución automatizada de muestra según Linealidad de la prueba. El equipo debe permitir tener copia de seguridad de resultados, calibraciones y controles, el número de pruebas ofertadas serán efectivas sin contar con las calibraciones y controles de calidad necesarios para el correcto funcionamiento del equipo, Solo se aceptara usar con controles internos de la casa comercial, en las pruebas para las que no existan en el mercado controles independientes, el proveedor debe asumir las reposiciones pertinentes de controles, calibradores y mantenimientos correctivos. El oferente debe garantizar el mantenimiento (preventivo y/o correctivo) realizado directamente por ingeniería de la casa comercial Debe suministrar su correspondiente software que permita el ingreso, análisis y la comparación Inter laboratorios en tiempo real y control de calidad interno. Equipo debe ser nuevo o máximo 3 años de uso. estar interfazado en cominicacion bidireccional a HIS y a LIS yla trasmisión de controles automáticamente.  Debe incluir los insumos necesarios para su procesamiento El proveedor al que se le adjudique el grupo deberá entregar por escrito un documento donde especifique el manejo de los desechos que descarte el equipo para garantizar el cuidado del medio ambiente.</t>
  </si>
  <si>
    <t xml:space="preserve">equipo automatizado de quimioluminiscencia o electroquimioluminiscencia, manejo de diferentes tamaños de tubos de muestras o adaptadores para cantidades pequeñas de muestra, el equipo debe utilizar código de barras para lectura de los tubos de muestra y alícuotas,  debe tener  registro de lotes de reactivos utilizados en el sistema , con almacenamiento de  pacientes que garantice el backup de resultados , debe permitir carga continua de muestras y modulo de urgencias,  debe tener sensor de nivel de reactivo. el equipo debe garantizar la copia de seguridad de resultados y controles, contar con software externo para análisis de control de calidad, el equipo debe mostrar fecha de reactivos, informando de manera visual su vencimiento. solo se aceptara usar con controles internos de la casa comercial, en las pruebas para las que no existan en el mercado controles independientes, el número de determinaciones solicitadas debe corresponder al número de pruebas efectivas, de esta manera se deben asumir controles y calibradores según necesidad,  el proveedor asumirá las reposiciones pertinentes,  de  controles ,calibradores  y mantenimientos correctivos. el oferente debe garantizar el mantenimiento (preventivo y/o correctivo) realizado directamente por ingeniería de la casa comercial, el equipo nuevo o máximo 3 años de uso. los analizadores deben estar interfazados en cominicacion bidireccional a his y a lis y la trasmisión de controles automáticamente.  
debe incluir los insumos necesarios para su procesamiento
el equipo debe utilizar código de barras para lectura de los tubos de muestra y alícuotas.
</t>
  </si>
  <si>
    <t>hemocultivos para la detección microbiana automatizada se debe basar en la detección de productos del metabolismo bacteriano co2 mediante técnicas radiométrica fluorométrico y/o colorimétricas que cumplan con los</t>
  </si>
  <si>
    <r>
      <t>requerimientos para el crecimiento de gérmenes GRAM positivos, GRAM negativos, aerobios, anaerobios facultativos levaduras. debe tener un software en el que se transmitan los datos de lectura de botellas, garantizar la estabilidad térmica, los equipos deben garantizar la interfaz bidireccional (ingreso, reporte y transferencia) de los resultados al sistema.</t>
    </r>
    <r>
      <rPr>
        <sz val="11"/>
        <color rgb="FF000000"/>
        <rFont val="Times New Roman"/>
        <family val="1"/>
      </rPr>
      <t xml:space="preserve"> HIS y a LIS. </t>
    </r>
    <r>
      <rPr>
        <sz val="11"/>
        <rFont val="Times New Roman"/>
        <family val="1"/>
      </rPr>
      <t>loss equipo deben utilizar código de barras.</t>
    </r>
  </si>
  <si>
    <t>El oferente debe garantizar el mantenimiento (preventivo y/o correctivo) realizado directamente por ingeniería de la casa comercial</t>
  </si>
  <si>
    <t xml:space="preserve">Equipo con tarjetas o paneles para identificación automatizada con metodología colorimétrica avanzada y espectrometría de masas de microorganismos GRAM negativos, GRAM positivos, levaduras, miceliales  neisserias y haemophilus, anaerobios, microorganismos exigentes,  detección de susceptibilidad por  por concentración mínima inhibitoria para  microorganismos GRAM negativos, GRAM positivos, levaduras NEISSERIAS Y HAEMOPHILUS, las tarjetas o paneles deben contener las diluciones y los puntos de corte. según la norma CLSI vigente 
y exigida por la secretaria de salud de Bogotá. el ensayo de susceptibilidad para microrganismos Gram negativos 
debe contener la prueba para la detección de betalactamasa (BLEE) y pruebas confirmatorias exigidas por la 
secretaria de salud incluyendo la clasificación y confirmación de resistencia a carbapenemicos y otros mecanismos encontrados, el ensayo de susceptibilidad para microorganismos Gram positivos debe contener: prueba para 
la confirmación de resistencia a la oxacilina (CEFOXITINA) así como los antibióticos y puntos de corte según 
normas CLSI. la dilución para el microorganismo para la prueba de susceptibilidad debe ser automatizada para 
seguridad en la exactitud en el inoculo. debe incluir gérmenes comunes, exigentes y levaduras, en el mismo analizador. debe tener un software que 
contenga la clasificación taxonómica, el  fenotipo las resistencias naturales, adquiridas  y demás datos de experto que permitan la adecuada lectura e interpretación del 
antibiograma. también debe permitir la activación y creación por parte del usuario de reglas de supresión alarmas 
notificación de dato critico automático , también debe contar con un sistema de estadística y análisis 
epidemiológico que sea compatible con el sistema WHONET o sistema ordenado por la SDS para reporte  epidemiológico la base de datos debe ser amplia y actualizada de todos los microorganismos incluyendo gérmenes comunes , levaduras, microrganismos exigentes, y anaerobios, el oferente se compromete a entregar todos los insumos requeridos para el procesamiento de la 
prueba completa hasta el reporte final de los resultados así: paneles y/o tarjetas tubos de inoculación, confirmación de resistencia.
el equipo de 
hemocultivos para la detección microbiana automatizada se debe basar en la detección de productos del metabolismo bacteriano co2 mediante técnicas radiométrica fluorométrico y/o colorimétricas que cumplan con los 
requerimientos para el crecimiento de gérmenes GRAM positivos, GRAM negativos, aerobios, anaerobios facultativos levaduras. debe tener un software en el que se transmitan los datos de lectura de botellas, garantizar la estabilidad térmica, los equipos deben garantizar la interfaz bidireccional (ingreso, reporte y transferencia) de los resultados al sistema. HIS y a LIS. loss equipo deben utilizar código de barras.
El oferente debe garantizar el mantenimiento (preventivo y/o correctivo) realizado directamente por ingeniería de la casa comercial
</t>
  </si>
  <si>
    <t xml:space="preserve">Equipo automatizado de biología molecular de plataforma cerrada para la identificación de mycobacterias y susceptibilidad a fármacos de primera línea en muestras biológicas.
Equipo automatizado para procesamiento de  Cultivo en medio liquido para la identificación 
de mycobacterias en muestras biológicas incluidas muestras de sangre, con tecnología basada en fluorescencia y consumo de O2, y/o detección de productos del metabolismo bacteriano.
debe garantizar todos los consumibles necesarios para la realización de la prueba efectiva, incluyendo el control interno de calidad.
Debe suministrar su correspondiente software que permita la conexión a la interfaz para comunicación bidireccional de los resultados a la historia clínica. Equipo debes ser nuevo o no mayor a 3 años de uso, El equipo debe utilizar código de barras para lectura El oferente debe garantizar el mantenimiento  (preventivo y/o correctivo) realizado directamente por ingeniería de la casa comercial
</t>
  </si>
  <si>
    <t xml:space="preserve">Equipo automatizado de biología molecular de plataforma cerrada para la identificación de Covid 19 debe garantizar todos los consumibles necesarios para la realización de la prueba efectiva, incluyendo el control interno de calidad.Debe suministrar su correspondiente software que permita la conexión a la interfaz para comunicación bidireccional de los resultados a la historia clínica. Equipo debes ser nuevo o no mayor a 3 años de uso, El equipo debe utilizar código de barras para lectura El oferente debe garantizar el mantenimiento  (preventivo y/o correctivo) realizado directamente por ingeniería de la casa comercial
</t>
  </si>
  <si>
    <t xml:space="preserve">Equipo automatizado para procesamiento de la prueba NT-proBNP de tecnología ELFA debe garantizar todos los consumibles necesarios para la realización de la prueba efectiva, incluyendo el control interno de calidad. Solo se aceptará usar con controles internos de la casa comercial, en las pruebas para las que no existan en el mercado controles independientes
 Debe suministrar su correspondiente software que permita la conexión a la interfaz para comunicación bidireccional a HIS y a LIS. Equipo debes ser nuevo o no mayor a 3 años de uso, El equipo debe utilizar código de barras para lectura El oferente debe garantizar el mantenimiento (preventivo y/o correctivo) realizado directamente por ingeniería de la casa comercial el proveedor asumira las reposiciones pertinentes,  de  controles ,calibradores  y mantenimientos correctivos. El equipo debe utilizar código de barras para lectura de los tubos de muestra
</t>
  </si>
  <si>
    <t xml:space="preserve">Equipo automatizado para procesamiento de ciclosporinas , debe tener carga continua de muestras y reactivos, el equipo debe permitir tener copia de seguridad de resultados, calibraciones y controles, Solo se aceptara usar con controles internos de la casa comercial, en las pruebas para las que no existan en el mercado controles independientes,  se deben garantizar todos los consumibles e insumos necesarios para procesamiento de muestras,  el mantenimiento y procesamiento diario, semanal y mensual del equipo. El oferente debe garantizar el mantenimiento (preventivo y/o correctivo) realizado directamente por ingeniería de la casa comercial.
 El equipo debe tener su propia ups para regular los cambios de fluido eléctrico, el número de determinaciones solicitadas debe corresponder al número de pruebas efectivas el proveedor asumirá las reposiciones pertinentes, de controles, calibradores y mantenimientos correctivos. el equipo debe contar con software externo para análisis de Control de Calidad.
Equipo nuevo o máximo 3 años de uso. El equipo debe  estar interfazado en cominicacion bidireccional a HIS y a LIS y la trasmisión de controles automáticamente.  El proveedor al que se le adjudique el grupo deberá entregar por escrito un documento donde especifique el manejo de los desechos que descarte el equipo para garantizar el cuidado del medio ambiente. El equipo debe utilizar código de barras para lectura de los tubos de muestra y alícuota
</t>
  </si>
  <si>
    <t xml:space="preserve">Equipo automatizado de biología molecular de plataforma cerrada para la identificación y cuantificación de cargas virales de CITOMEGALOVIRUS RT PCR X 100 TEST, EPSTEIN BARR VIRUS RT PCR X 100TEST, ADENOVIRUS RT PCR X 100 TEST, VIH, HEPATITIS C, PRUEBA DEL VIRUS DEL HERPES SIMPLE (VHS) CARGA VIRAL pruebas ofertadas serán efectivas debe contar con las calibraciones y controles de calidad (control de calidad interno y externo) equipo automatizado el número de determinaciones solicitadas debe corresponder a las pruebas efectivas, deben contar con calibraciones y controles de calidad necesarios para el para el correcto funcionamiento del equipo, el proveedor asumirá las reposiciones pertinentes. Debe suministrar su correspondiente software que permita el analisis de pruebas y de control de calidad, Solo se aceptará usar con controles internos de la casa comercial, en las pruebas para las que no existan en el mercado controles independientes, Los analizadores deben estar interfazados en cominicacion bidireccional a HIS y a LIS, software que permita la comparación Inter laboratorios.
El equipo debes ser nuevo o no mayor a 3 años de uso. El oferente debe garantizar el mantenimiento (preventivo y/o correctivo) realizado directamente por ingeniería de la casa comercial
</t>
  </si>
  <si>
    <t xml:space="preserve">Equipo automatizado de biología molecular de plataforma cerrada para la identificación de enfermedades infecciosas de origen bacteriano, viral, fúngico o parasitario provenientes de muestras de sangre, tracto respiratorio superior e inferior, líquidos corporales, y gastrointestinales.
Las pruebas ofertadas serán efectivas debe contar con las calibraciones y controles de calidad necesarios para su funcionamiento, el número de determinaciones solicitadas debe corresponder a las pruebas efectivas, deben contar con calibraciones y controles de calidad necesarios para el para el correcto funcionamiento del equipo, el proveedor asumirá las reposiciones pertinentes. Los analizadores deben estar interfazados en cominicacion bidireccional a HIS y a LIS, software que permita la comparación Inter laboratorios. El equipo debes ser nuevo o no mayor a 3 años de uso. El oferente debe garantizar el mantenimiento (preventivo y/o correctivo) realizado directamente por ingeniería de la casa comercial, todos los procesos se deben efectuar en un mismo analizador que cumpla con los requerimientos según el número de pruebas a procesar. 
</t>
  </si>
  <si>
    <t xml:space="preserve">Equipo automatizado con todos los consumibles necesarios para la realización de la prueba, el
número de pruebas ofertadas serán efectivas sin contar con las calibraciones y controles de calidad interno y externo necesarios para el correcto funcionamiento del equipo, el proveedor asumirá las reposiciones pertinentes. debe suministrar mantenimiento preventivo y/o correctivo necesario y plan de capacitaciones para las personas que manejen los analizadores, Debe suministrar su correspondiente software que permita el ingreso, análisis en tiempo real. Debe suministrar control de calidad interno y externo para garantizar
la calidad del proceso. El equipo debe ser nuevo o no mayor a 3 años de uso y debe tener conectividad a HIS.
</t>
  </si>
  <si>
    <t xml:space="preserve">CAJA </t>
  </si>
  <si>
    <t xml:space="preserve">REFERENCIACION EN CLIENTE PROPORCIONAL A INC </t>
  </si>
  <si>
    <t xml:space="preserve">Prueba de evaluación de calidad del ADN y RNA mediante fluorometria y analisis de fragmentos: Debe incluir los reactivos completos de los diferente kits dependiendo del acido nucleico,  con sus respectivos consumibles (tubos, tapas, puntas, estuche de chequeo,  y el equipo automatizado para cuantificacion de acidos nucleicos y analisis de calidad de fragmentos de ADN y ARN. Que permita cuantificar y evaluar como mínimo 1 muestra por ejecución de ADN y RNA, teniendo en cuenta el procesamiento de la calibracion con sus respectivos estandares de calidad. Que permita medir de manera objetiva tamaño, concentración e integridad de DNA (DIN) y  RNA (RIN); tamaño de cuantificación del ADN en el rango de: 35 pb a 60.000 bp, el rango (sensibilidad) cuantificación del ADN desde 5 pg/μL (0.005 ng/uL), el tamaño de cuantificación del ARN en el rango de 100 a 6000 nucleótidos (nt) y el rango (sensibilidad) cuantificación del ARN de 100 pg/μL (0.1 ng/uL). Debe estar validado en la  realizacion del  control de calidad de DNA y RNA para librerías de (NGS),  Microarrays (aCGH), PCR cuantitativa (qPCR), análisis de DNA Genómico, Análisis 
de DNA libre y análisis de productos de digestión.                                                                                                                                  El instrumento debe incluir:                                                                                                                                                                                                                            1- un fluorometro para la detección fluorescente de alta sensibilidad al cuantificar ácidos nucleicos, pantalla táctil y cable de alimentación.                                                                                                                                                                                        2- una estacion de analisis de fragmentos con un computador que incluye el software preinstalado y variedad de protocolos para los diferentes kits en uso, puerto para memoria USB, UPS con capacidad de 10 minutos de soporte. El instrumento debe incluir en su totalidad los insumos y reactivos necesarios para los procedimientos.  Se deben ejecutar las capacitaciones pertinentes para el uso del instrumento.    </t>
  </si>
  <si>
    <t xml:space="preserve">Equipo con tecnología de medición que debe utilizar lector de código barras para identificación de muestras, el número de determinaciones solicitadas debe corresponder al número de pruebas efectivas, el proveedor asumirá las reposiciones pertinentes, de controles, calibradores y mantenimientos correctivos. El proveedor debe suministrar control de calidad externo para la prueba ofertada el equipo nuevo o máximo 3 años de uso,El oferente debe garantizar el mantenimiento (preventivo y/o correctivo) realizado directamente por ingeniería de la casa comercial seguridad en la exactitud en el inoculo. debe incluir gérmenes comunes, exigentes y levaduras, en el mismo analizador. debe tener un software que contenga la clasificación taxonómica, el  fenotipo las resistencias naturales, adquiridas  y demás datos de experto que permitan la adecuada lectura e interpretación del antibiograma. también debe permitir la activación y creación por parte del usuario de reglas de supresión alarmas notificación de dato critico automático , también debe contar con un sistema de estadística y análisis epidemiológico que sea compatible con el sistema WHONET o sistema ordenado por la SDS para reporte  epidemiológico la base de datos debe ser amplia y actualizada de todos los microorganismos incluyendo gérmenes comunes , levaduras, microrganismos exigentes, y anaerobios, el oferente se compromete a entregar todos los insumos requeridos para el procesamiento de la prueba completa hasta el reporte final de los resultados así: paneles y/o tarjetas tubos de inoculación, confirmación de resistencia.
</t>
  </si>
  <si>
    <t>Crioviales de 2.0 ml no estériles tapa rosca</t>
  </si>
  <si>
    <t>TUBO PLASTICO AL VACIO CON GEL DE  5ML CAJA 100 UNIDADES</t>
  </si>
  <si>
    <t>ACEITE INMERSION x 500 CC.PARA MICROSCOPIA - VISCOCIDAD 100-120</t>
  </si>
  <si>
    <t>PUNTAS AZULES PARA PIPETA PAQUETE X 500</t>
  </si>
  <si>
    <t>TUBOS EPPENDORF 1.5ML STANDARD X 500 ESTERILES</t>
  </si>
  <si>
    <t>PUNTAS AMARILLAS 200 UL PAQUETE X 500 UN</t>
  </si>
  <si>
    <t>TUBOS DE COLECCIÓN DE SANGRE AL VACIO CON EDTA TAPON LILA DE 4 ML CAJA X 100 TUBOS</t>
  </si>
  <si>
    <t>GENERADOR DE ANAEROBIOSIS PARA EMPAQUE INDIVIDUAL (PEQUEÑO) CAJA x 20</t>
  </si>
  <si>
    <t>PAPEL INDICADOR pH 0-14 X 100 UNIDADES</t>
  </si>
  <si>
    <t>SELENITO CALDO CAJA x 10 tubos</t>
  </si>
  <si>
    <t>TUBO GRADUADO PLASTICO CONICO ORINA</t>
  </si>
  <si>
    <t>ASA DESECHABLE DE 10 uL</t>
  </si>
  <si>
    <t>LAMINA QC COLORACION DE MICOBACTERIUM X 10</t>
  </si>
  <si>
    <t>LAMINA QC COLORACION DE GRAM x 10</t>
  </si>
  <si>
    <t>MEDIO DE TRANSPORTE DE CULTIVO x 50</t>
  </si>
  <si>
    <t>VDRL TEST CON CONTROLES x 200 DETERMINACIONES</t>
  </si>
  <si>
    <t>TUBO PLASTICO AL VACIO TAPA AZUL CON CITRATO DE SODIO 1.8 ML caja x 100 UDS</t>
  </si>
  <si>
    <t>TUBOS PEDIATRICOS PARA QUIMICA CON GEL CAJA X 100 UNIDADES</t>
  </si>
  <si>
    <t>TUBOS PEDIATRICOS PARA CUADROS HEMATICOS CAJA X 100 UNIDADES</t>
  </si>
  <si>
    <t>CEPA ATCC  KLEBSIELLA PNEUMONIAE 1706 LIOFILIZADO</t>
  </si>
  <si>
    <t>CEPA ATCC  KLEBSIELLA PNEUMONIAE 1705 LIOFILIZADO</t>
  </si>
  <si>
    <t>CEPA ATCC CANDIDA ALBICANS 90028 LIOFILIZADO</t>
  </si>
  <si>
    <t>COLORANTE INDICADOR DE AZUCARES REDUCTORES X 100 PRUEBAS</t>
  </si>
  <si>
    <t>EQUIPO ALADO PARA VENOPUNCION X 50 PIEZAS</t>
  </si>
  <si>
    <t>DEXTROSA ANHIDRIDA (GLUCOTEST LIQUIDO) LISTA PAR SU USO</t>
  </si>
  <si>
    <t>TIOGLICOLATO Y/O BHI Y/O TRIPTICASA SOYA LISTO PARA SU USO  CAJA POR 10</t>
  </si>
  <si>
    <t>MEDIOS DE CULTIVO PREPARADOS EN PLACA CROMOCANDIDA, AGAR SHAEDLER, AGAR MACONKEY, AGAR SANGRE, AGAR ORIENTADOR, AGAR MOELLER, AGAR</t>
  </si>
  <si>
    <t>LUGOL SOLUCION YODURADA AL 2% PARASITOLOGICO  FRASCO X 200 ML</t>
  </si>
  <si>
    <t>RECIPIENTE PARA RECOLECCION DE ORINA DE 24 HORAS PLASTICO CON TAPA</t>
  </si>
  <si>
    <t>CONTROL DE CALIDAD EXTERNO RIKAS METABOLITOS EN QUIMICA ORINA DE 24 HORAS</t>
  </si>
  <si>
    <t>CONTROL DE CALIDAD EXTERNO COVID 19</t>
  </si>
  <si>
    <t>NG TEST CARBA 5, KIT POR 20 UDS</t>
  </si>
  <si>
    <t>INDICADOR BIOLOGICO PARA LECTURA RAPIDA Y ESTERILIZACION CON VAPOR.</t>
  </si>
  <si>
    <t>TUBOS PEDIATRICOS CUADROS HEMATICOS 0 CAJA X 50</t>
  </si>
  <si>
    <t>PRUEBAS EN EL PUNTO DE ATENCIÓN AL PACIENTE POCT</t>
  </si>
  <si>
    <t>PRUEBA RAPIDA VIRUS DE LA INMUNODEFICIENCIA HUMANA VIH</t>
  </si>
  <si>
    <t>PANEL  PARA PRUEBA MOLECULAR DETECCION DE MENINGITIS</t>
  </si>
  <si>
    <t>TUBOS CONICOS DE 15 ML TAPA ROSCA EN POLIPROPILENO ESTERILES GRADUADOS X 25 UNIDADES</t>
  </si>
  <si>
    <t>TUBOS CONICOS DE 50 ML TAPA ROSCA EN POLIPROPILENO ESTERILES GRADUADOS GRADILLA X 25  UNIDADES</t>
  </si>
  <si>
    <t>PORTA TUBOS DE ENSAYO MALETIN PORTA TUBOS DE ENSAYO PARA CAPSULA DE ENVIO, MEDIDAS 55/45 CMS EN ESPUMA ANTIFLUIDO RESISTENTE A TRAF</t>
  </si>
  <si>
    <t>CEPA ATCC STAPHYLOCCCUS AUREUS  29213 LIOFILIZADO</t>
  </si>
  <si>
    <t>CEPA ATCC STAPHYLOCCCUS AUREUS 25923 LIOFILIZADO</t>
  </si>
  <si>
    <t>CEPA ATCC ENTEROCOCCUS FAECALIS 51299 LIOFILIZADO</t>
  </si>
  <si>
    <t>CEPA ATCC  KLEBSIELLA PNEUMONIAE 700603 LIOFILIZADO</t>
  </si>
  <si>
    <t>CEPA ATCC CANDIDA TROPICALIS 750 LIOFILIZADO</t>
  </si>
  <si>
    <t>CEPA ATCC CANDIDA KRUSEI 6258 LIOFILIZADO</t>
  </si>
  <si>
    <t>CEPA ATCC CANDIDA PARASILOPSIS 22019 LIOFILIZADO</t>
  </si>
  <si>
    <t>Control de Glucometría Kit por 6 eventos</t>
  </si>
  <si>
    <t>MOLDES DE INCLUSION PARA USO EN HISTOLOGIA PAQUETE X 12</t>
  </si>
  <si>
    <t>CAJA SEPTA PARA PLACA DE 96 POZOS - COMPATIBLE CON EQUIPO ABI3500</t>
  </si>
  <si>
    <t>MITOMICINA C EN POLVO PARA CULTIVO CELULAR</t>
  </si>
  <si>
    <t>KIT PARA COMPENSACIÓN DEL COLOR TERMOCICLADOR</t>
  </si>
  <si>
    <t>ALCOHOL METILICO ACS*4/5 LT</t>
  </si>
  <si>
    <t>LAMINA PORTAOBJETO 26X76X50 BANDA MATE CAJA X 50 LAMINAS</t>
  </si>
  <si>
    <t>ALCOHOL ETILICO ABSOLUTO*2.5 LT</t>
  </si>
  <si>
    <t>TUBOS DE COLECCIÓN DE SANGRE AL VACIO CON HEPRINA SODICA TAPON VERDE DE 5 ML CAJA X 100 UNIDADES</t>
  </si>
  <si>
    <t>TUBOS AL VACIO TAPA ROJA DE 5/7 ML X 100UNDS.</t>
  </si>
  <si>
    <t>ACIDO ACETICO GLACIAL ACS REAG. Ph X 2.5 LITROS</t>
  </si>
  <si>
    <t>MEDIO DE CULTIVO RPMI 1640 LIOFILIZADO CAJA X 10 FRASCOS X 1 LITRO</t>
  </si>
  <si>
    <t>CUCHILLA DE MICROTOMO*50 ALTO PERFIL CAJA X 50 UNIDADES</t>
  </si>
  <si>
    <t>ETANOL ABSOLUTO GRADO BIOLOGIA MOLECULAR FRASCO X 1 LITRO</t>
  </si>
  <si>
    <t>RNAsa Away BOTELLA X 475 ML</t>
  </si>
  <si>
    <t>AGENTE DESCONTAMINANTE DE DNAsas Y DNA</t>
  </si>
  <si>
    <t>TUBO CONICO*50 ML POLIPR*500 UND ESTERIL - PRESENTACION PAQUETE X 25 UNIDADES</t>
  </si>
  <si>
    <t>LAMINILLA CUBRE OBJETOS 24 X 60 MM CAJA X 1000 UND. LIBRE DE CONTAMINANTES Y ARTEFACTOS QUE INTERFIERAN EN LA RESOLUCION OPTICA Y L</t>
  </si>
  <si>
    <t>SALSA MLPA PROBEMIX P380-B1 WILMS’ TUMOUR X 25</t>
  </si>
  <si>
    <t>Prueba efectiva de microarreglos de última generación para el estudio de perfiles de riesgo de enfermedades asociados a variantes e</t>
  </si>
  <si>
    <t>Kit para la detección de variantes de FLT3 (TKD-ITD) por 33 muestras</t>
  </si>
  <si>
    <t>PAPEL FILTRO WHATMAN 24,0 CMS DIAMETRO CAT No. 1001 240</t>
  </si>
  <si>
    <t>TINTA PARA MARCAR TEJIDOS COLORES VERDE, ROJO, AMARILLO,AZUL Y NARANJA.</t>
  </si>
  <si>
    <t>BANDEJA PLASTICA PARA SECADO DE 20 LAMINAS</t>
  </si>
  <si>
    <t>SONDA AML1/ETO DOBLE COLOR X 20 PRUEBAS (FISH)</t>
  </si>
  <si>
    <t>CASSETTES TAPA DE INCLUSION CON TAPA DE UN ALA PARA SEGURO COLOR BLANCO.</t>
  </si>
  <si>
    <t>SONDA C-MYC BREAK APART X 20 PRUEBAS (FISH)</t>
  </si>
  <si>
    <t>MEDIO DE CULTIVO ESPECIAL PARA MÉDULA OSEA FRASCO X 100 ML</t>
  </si>
  <si>
    <t>REACTIVO PARA PRESERVACIÓN DE ADN Y ARN EN TEJIDO, CÉLULAS, SUERO Y OTRAS MUESTRAS. X 250 ML</t>
  </si>
  <si>
    <t>BUFFER TBE 5X NOVEX PARA CORRIDO ELECTROFORÉTICO</t>
  </si>
  <si>
    <t>BUFFER DE CARGA DE ALTA DENSIDAD EN TBE PARA ELECTROFORESIS</t>
  </si>
  <si>
    <t>XPERT-BCR/ABL ULTRASENSIBLE 4.5  A 5 LOG CE IVD X 10 RXN</t>
  </si>
  <si>
    <t>LANCETAS AUTOMATICAS ACCU-CHEK ROCHE SAFE T-PRO X 200 UN</t>
  </si>
  <si>
    <t>CAJA PLASTICA CON CAPACIDAD DE ALMACENAR 100 LAMINAS</t>
  </si>
  <si>
    <t>LAMINAS SUPERFROST DE 25 X 71 X 1MM, EN BLANCO PARA USO ESPECIAL CON IMPRESORAS DE LAMINAS CON TINTA TERMICA X 72 UNIDADES.</t>
  </si>
  <si>
    <t>PUNTAS DE BAJA RETENCIÓN PREESTERILIZADAS CON FILTRO DE 2-120UL CAJA POR 10 RACKS DE 96 PUNTAS.</t>
  </si>
  <si>
    <t>PUNTAS DE BAJA RETENCIÓN PREESTERILIZADAS CON FILTRO DE 50-1000UL CAJA POR 10 RACKS DE 96 PUNTAS</t>
  </si>
  <si>
    <t>PUNTAS DE BAJA RETENCIÓN PREESTERILIZADAS CON FILTRO DE 0,1-10UL CAJA POR 10 RACKS DE 96 PUNTAS</t>
  </si>
  <si>
    <t>SONDA MALT PARA HIBIRDACION IN SITU (FISH) BREAK APART X 20 PRUEBAS</t>
  </si>
  <si>
    <t>POLIMERO OPTIMIZADO POP7 PARA ANALIZADOR GENETICO 3500</t>
  </si>
  <si>
    <t>PLACAS DE 96 POZOS COMPATIBLES ANALIZADOR GENETICO DE APPLIED BIOSYSTEM</t>
  </si>
  <si>
    <t>ARRAY DE 8 CAPILARES PARA ANALIZADOR GENETICO 3500 DE APPLIED BIOSYSTEM</t>
  </si>
  <si>
    <t>FRASCO PLASTICO TRANSPARENTE 1500 ML A 2000 ML CON TAPA Y CIERRE HERMETICO</t>
  </si>
  <si>
    <t>FRASCO PLASTICO TRANSPARENTE 4000 ML A 5000ML CON TAPA Y CIERRE HERMETICO</t>
  </si>
  <si>
    <t>KIT ALK PULMON PARA HIBRIDACION IN SITU (FISH) BREAK APART</t>
  </si>
  <si>
    <t>RESERVORIO LIBRE DE ARNASA Y ADNASA DE 25 ML PARA PIPETA MULTICANAL</t>
  </si>
  <si>
    <t>SONDA CRLF2 PARA IDENTIFICAR REARREGLOS EN EL APOYO DIAGNOSTICO DE PACIENTES CON DIAGNOSTICO DE LEUCEMIS LINFOBLASTICA AGUDA</t>
  </si>
  <si>
    <t>KIT IDENTICLONE IGH + IGK. ENSAYO DE CLONALIDAD EN CÉLULAS B, DETECCIÓN POR FLUORESCENCIA</t>
  </si>
  <si>
    <t>KIT IDENTICLONE TCRD. ENSAYO DE CLONALIDAD, DETECCIÓN  POR FLUORESCENCIA</t>
  </si>
  <si>
    <t>PUNTAS DE BAJA RETENCIÓN PREESTERILIZADAS CON FILTRO DE 10-300UL CAJA POR 10 RACKS DE 96 PUNTAS</t>
  </si>
  <si>
    <t>TORNIQUETE STRETCH LIBRE DE LATEX, CAJA X 25 UNIDADES</t>
  </si>
  <si>
    <t>HOLDER CONVENCIONAL O ADAPTADOR PARA AGUJA MULTIPLE, CAJA POR 720 UNIDADES</t>
  </si>
  <si>
    <t>KIT DE FILTRO DE CARBÓN ACTIVADO      </t>
  </si>
  <si>
    <t>PRE FILTRO PARA USO CON ESTACIÓN DE TRABAJO eGross y eGross MACROPATH PRO-X. RINDE PARA UN AÑO DE TRABAJO DEL EQUIPO REF.: 102922 -</t>
  </si>
  <si>
    <t>FILTRO HEPA PARA USO CON ESTACIÓN DE TRABAJO eGross y eGross MACROPATH PRO-X. REF.: 102924 - MILESTONE</t>
  </si>
  <si>
    <t>Film sellador libre de RNAsa, DNAsa, DNA</t>
  </si>
  <si>
    <t>FORMOL TAMPONADO AL 10% COMERCIAL, LISTO PARA USAR EN PRESENTACION DE GALON DE 20 LITROS.</t>
  </si>
  <si>
    <t>LAMINILLA LAVABLE PARA MONTAJE AUTOMATICO CAJA X 100.</t>
  </si>
  <si>
    <t>KIT IDENTICLONE TCRG.  ENSAYO DE REORDENAMIENTO DEL GEN GAMMA DEL RECEPTOR DE CÉLULAS T 2.0. REFERENCIA: 92070101</t>
  </si>
  <si>
    <t>KIT IDENTICLONE TCRB. ENSAYO DE CLONALIDAD DEL GEN TCRB. 33 REACCIONES – DETECCIÓN DE FLUORESCENCIA ABI. REFERENCIA: 92050011 EXIST</t>
  </si>
  <si>
    <t>KIT PARA DETECCION DE 28 TRASLOCACIONES CROMOSOMICAS MULTIPLEX RT-PCR QUE INCLUYA MIX DE REACCIONES PARA CDNA, MIX DE REACCION PARA</t>
  </si>
  <si>
    <t>KIT AUTOMATIZADO PARA LA DETECCIÓN CUANTITATIVAMENTE DEL TRANSCRITO DE ARNM DE BCR-ABL1 P190 MEDIANTE RT-QPCR, REFENCIA GXB CRABLP1</t>
  </si>
  <si>
    <t>MARCADOR DE ALTO PESO MOLECULAR DE RANGO DE 1500 A 48000 BASES PARA EVALUACIÓN DE GRANDES FRAGMENTOS DE DNA</t>
  </si>
  <si>
    <t>PRUEBA PARA DETERMINACIÓN GANANCIA DEL CROMOSOMA 7, INCLUYE CONTROL INTERNO KIT POR 10 PRUEBAS</t>
  </si>
  <si>
    <t>PRUEBA PARA DETERMINACIÓN AMPLIFICACIÓN/DELECIÓN 1P INCLUYE CONTROL INTERNO KIT POR 10 PRUEBAS</t>
  </si>
  <si>
    <t>PRUEBA PARA DETERMINAR TRANSLOCACIÓN T (1,17,19) KIT POR 10 PRUEBAS</t>
  </si>
  <si>
    <t>PRUEBA PARA DETERMINAR TRANSLOCACIÓN T(4,11))KIT POR 10 PRUEBAS</t>
  </si>
  <si>
    <t>PRUEBA PARA DETERMINACIÓN DELECIÓN DEL CROMOSOMA 10, INCLUYE CONTROL KIT POR 10 PRUEBAS</t>
  </si>
  <si>
    <t>PRUEBA PARA DETERMINAR ALTERACIONES EN EL CROMOSOMA 9 (9P21.3), INCLUYE CONTROL INTERNO KIT POR 10 PRUEBAS</t>
  </si>
  <si>
    <t>TUBO AL VACIO TAPÓN ROJO 367815 B.D PLÁSTICO CON TAPÓN HEMOGARD-DE 6.0 ML (13 X 100 MM)-ADITIVO SILICONIZADO, CAJA X 100 UNIDADES</t>
  </si>
  <si>
    <t>TUBO AL VACIO TAPON LILA- MARCA: VACUTAINER DE B.D.-REFERENCIA: 366643- FABRICADOS EN PLASTICO-VOLUMEN DE 10 ML-TAMAÑO 16 X 100 MM-</t>
  </si>
  <si>
    <t>AGAROSA  GRADO  BIOLOGIA MOLECULAR. X 500 GMS.</t>
  </si>
  <si>
    <t>AMONIACO X 1 LT</t>
  </si>
  <si>
    <t>MARCADOR DE PESO MOLECULAR 100 BP de  50  a 75 usos.</t>
  </si>
  <si>
    <t>PIPETAS PLASTICAS DE 10 ML ESTERIL EN EMPAQUE INDIVIDUAL X 200 UNIDADES</t>
  </si>
  <si>
    <t>GRADILLAS PARA TUBO PCR DE 0.2 ML PAQUETE X 5 UNIDADES</t>
  </si>
  <si>
    <t>PUNTAS DE 100 uL CON FILTRO ANTIAEX  POR 1000 UNIDADES</t>
  </si>
  <si>
    <t>TUBOS DE PCR DE 0.2 ML EN TIRAS X 8 CON TAPA DOMO (T320-3N) POR 125 TIRAS (1000 TUBOS)ESTÉRILES Y LIBRES DE NUCLEASAS (DNASAS Y RNA</t>
  </si>
  <si>
    <t>TUBOS PARA CENTRIFUGA DE 0.5 ML GRADUADOS X 500 UNDS ESTERILES LIBRES DE DNASAS Y ARNASAS</t>
  </si>
  <si>
    <t>RIOCAJA PARA VIALES DE 1,5ML -  2,0 ML EN POLICARBONATO. RESISTE TEMPERATURAS -196-+ 121°C</t>
  </si>
  <si>
    <t>CRITUBOS TAPA ROSCA DE 1,8 ML ( 12.5 X 48 mm) ESTERILES  X 450 UND</t>
  </si>
  <si>
    <t>PUNTAS 10uL CON FILTRO ART RACKS LIBRE DE RNA Y DNASA ESTERIL X 960 UNIDADES Existia otro codigo con la misma descripcion 40071009</t>
  </si>
  <si>
    <t>PUNTAS DE 1000UL CON FILTRO ANTIAEROSOL</t>
  </si>
  <si>
    <t>TINCION PARA VISUALIZACION UV DE DNA/RNA EN GELES DE AGAROSA LIBRE DE AGENTES CANCERIGENOS.</t>
  </si>
  <si>
    <t>LAMINAS CON CARGA POSITIVA X 74 COLOR BLANCO</t>
  </si>
  <si>
    <t>TUBOS PCR DE 0,2 ML INDIVIDUALES CON TAPA PLANA LIBRES DE DNASAS T ARNASAS</t>
  </si>
  <si>
    <t>PUNTAS GRADUADAS 200 uL X 1000 UNIDADES</t>
  </si>
  <si>
    <t>SUERO FETAL BOVINO LIBRE DE LIPOPOLISACARIDOS (LPS) X 500 ML</t>
  </si>
  <si>
    <t>TUBOS CONICOS DE 15 ML TAPA ROSCA EN POLIPROPILENO ESTERILES GRADUADOS X 50 UNIDADES</t>
  </si>
  <si>
    <t>TUBOS DE CENTRIFUGA DE 1.5 ML GRADUADOS, TAPA PLANA ESTERILES, paquete x X 1000 UNIDADES</t>
  </si>
  <si>
    <t>PLACAS DE ALMACENAMIENTO DE 96 POZOS DE FONDO REDONDO DE 0,8 ML, FISCHER AB-0859, CAJA X 50</t>
  </si>
  <si>
    <t>BUFFER PARA LISIS DE ROJOS PARA BIOLOGIA MOLECULAR FRASCO X 100 ML</t>
  </si>
  <si>
    <t>BUFFER PBS 1X PARA BIOLOGIA MOLECULAR FRASCO X  1000 ML</t>
  </si>
  <si>
    <t>SONDA BCR/ABL DOBLE COLOR X 20 PRUEBAS (FISH)</t>
  </si>
  <si>
    <t>COLCHICINA FRASCO X 1 GR.</t>
  </si>
  <si>
    <t>FITOHEMAGLUTININA PhA-P X 10ML.</t>
  </si>
  <si>
    <t>SONDA LSI IGH/BCL-2 DOBLE COLOR VIAL X 20 PRUEBAS (FISH)</t>
  </si>
  <si>
    <t>LSI IGH/MYC CEP 8 tricolor x 20 pruebas (FISH)</t>
  </si>
  <si>
    <t>MEZCLA DE ANTIBIOTICOS PENICILINA, ESTREPTOMICINA, NEOMICINA (PSN) FRASCO X 100 ML</t>
  </si>
  <si>
    <t>SONDA PML/RARΑ DOBLE COLOR X 20 PRUEBAS (FISH)</t>
  </si>
  <si>
    <t>KIT DE PRETRATAMIENTO RÁPIDO PARA MUESTRAS DE PARAFINA QUE INCLUYA REACTIVOS DE PRETRATAMIENTO Y REACTIVOS DE LAVADO</t>
  </si>
  <si>
    <t>SONDA LSI N-MYC/CEP-2 DOBLE COLOR X 20 PRUEBAS (FISH)</t>
  </si>
  <si>
    <t>SONDA TEL/AML 1 DOBLE COLOR X 20 PRUEBAS (FISH)</t>
  </si>
  <si>
    <t>MEZCLA MAESTRA PARA PCR CON TAQ POLIMERASA, DNTPS, MGCL2, BUFFER X 100 PRUEBAS</t>
  </si>
  <si>
    <t>SONDA EWSR1 BREAK APART X 20 PRUEBAS (FISH)</t>
  </si>
  <si>
    <t>BUFFER PARA PROCEDIMIENTOS DE HIBRIDACIÓN IN SITU (FISH) LSI/WCP</t>
  </si>
  <si>
    <t>SONDA LSI P53 (17P13.1) ESPECTRO NARANJA X 20 PRUEBAS (FISH) CEP17</t>
  </si>
  <si>
    <t>PIPETA PASTEUR PLÁSTICA DE 3 ML BOLSA X 250 UNIDADES</t>
  </si>
  <si>
    <t>SONDA LSI IGH / FGFR3 DOBLE COLOR X 20 PRUEBAS (FISH)</t>
  </si>
  <si>
    <t>SONDA LSI IGH/MAF DOBLE COLOR X 20 PRUEBAS (FISH)</t>
  </si>
  <si>
    <t>SONDA LSI IGH/CCND1 DOBLE COLOR X 20 PRUEBAS (FISH)</t>
  </si>
  <si>
    <t>SONDA LSI FIP1L1-PDGFR DOBLE COLOR X 20 PRUEBAS (FISH)</t>
  </si>
  <si>
    <t>SONDA LSI AP12/MALT 1 T (11;18) (Q21;Q21) DOBLE COLOR X 20 PRUEBAS (FISH)</t>
  </si>
  <si>
    <t>SONDA LSI BCL-6 DOBLE COLOR X 20 PRUEBAS (FISH)</t>
  </si>
  <si>
    <t>SONDA LSI BCL-2 DOBLE COLOR X 20 PRUEBAS (FISH)</t>
  </si>
  <si>
    <t>KIT DE PURIFICACIÓN DE PRODUCTOS DE SECUENCIA DIRECTA POR PRECIPITACIÓN PARA MONTAJE EN ANALIZADOR GENETICO</t>
  </si>
  <si>
    <t>SONDA SS18 DOBLE COLOR BREAKAPART VIAL X 20 PRUEBAS VIAL</t>
  </si>
  <si>
    <t>FRASCOS PARA MUESTRAS DE PATOLOGIA DE 500ML, 1000 ML. 2000 ML 3000 ML Y 4000 ML UNIDAD</t>
  </si>
  <si>
    <t>KIT DE SONDAS DE HIBRIDACION IN SITU FLUORESCENTES PARA DETERMINACION DE 1p 19q EN GLIOMAS kit x 20 pruebas</t>
  </si>
  <si>
    <t>LSI RARA DUAL COLOR BREAK APART KIT X 20 PRUEBAS</t>
  </si>
  <si>
    <t>ROLLO PARA IMPRESIÓN DE CÓDIGOS DE BARRAS SOBRE LÁMINAS USANDO IMPRESORA DE TRANSFERENCIA TÉRMINCA</t>
  </si>
  <si>
    <t>ROLLO PARA IMPRESIÓN DE CÓDIGO DE BARRAS SOBRE CASSETES DE PARAFINA, PARA USO EN IMPRESORA DE TRANSFERENCIA TÉRMICA</t>
  </si>
  <si>
    <t>MELANOMA KIT DE SONDAS DE HIBRIDACION IN SITU FLUORESCENTES DIAGNOSTICO kit x 20 pruebas</t>
  </si>
  <si>
    <t>SONDA MDM2/CEP 12 PARA HIBRIDACION IN SITU (FISH) kit x 20 pruebas</t>
  </si>
  <si>
    <t>SONDA FOXO1 PARA HIBRIDACIÓN IN SITU (FISH) KIT X 20 PRUEBAS</t>
  </si>
  <si>
    <t>LAMINILLA CUBRE OBJETOS 22X22mmx100 UN</t>
  </si>
  <si>
    <t>REACTIVOS PARA MLPA DE LOS GEN SDHB PARA DIAGNOSTICO DE CANCER HEREDITARIO</t>
  </si>
  <si>
    <t>SALSA MLPA Probemix P251 NB mix 1, por reacciones</t>
  </si>
  <si>
    <t>SALSA MLPA Probemix P252 NB mix 2, por 25 reacciones</t>
  </si>
  <si>
    <t>SUSPENSION DE MICROESFERAS FLUORESCENTES VIAL X 100 PRUEBAS</t>
  </si>
  <si>
    <t>ROLLO DE ETIQUETAS EN POLIOLEFINA, PARA CÓDIGO DE BARRAS, CON ADHESIVO PARA TRABAJO CRIOGÉNICO. (70X25)PARA USO EN IMPRESORAS DATAM</t>
  </si>
  <si>
    <t>CINTA RESINA DE 110X450M PARA USO EN IMPRESORA DE TRANSFERENCIA TÉRMICA DATAMAX – MAKIIM4206, SOBRE ETIQUETAS EN POLIOLEFINA</t>
  </si>
  <si>
    <t>CABEZAL DE IMPRESIÓN DE LAMINAS PRINT MATE</t>
  </si>
  <si>
    <t>131 - YODO CAPSULA X 100 mCi</t>
  </si>
  <si>
    <t>131 - YODO CAPSULA X 30 mCi</t>
  </si>
  <si>
    <t>131 - YODO CAPSULA X 5 mCi</t>
  </si>
  <si>
    <t>131 YODO SOLUCION CONCENTRADA X 1 Ci</t>
  </si>
  <si>
    <t>ACETONA ACS REAG. Ph FCO X 2.500ml</t>
  </si>
  <si>
    <t>225-ACTINIO NITRATO/CLORURO, FCO X 250 µCi</t>
  </si>
  <si>
    <t>ACETONA ESTANDAR DE REFERENCIA USP,EP AMPOLLA X 1.2 ML CAJA X 3 AMPOLLAS</t>
  </si>
  <si>
    <t>ACETONITRILO x 1L  GRADO HPLC</t>
  </si>
  <si>
    <t>ACIDO ACETICO GLACIAL 99.99+% USP, PH EUR. x 1 LT</t>
  </si>
  <si>
    <t>ACIDO ASCORBICO GRADO USP/PH EUR FRASCO X 500 GRAMOS</t>
  </si>
  <si>
    <t>ACIDO CLORHIDRICO 1,0 N x 500 ml R.A, USP, PH EUR</t>
  </si>
  <si>
    <t>ACIDO CLORHIDRICO 30% ULTRAPURO x 500 ML</t>
  </si>
  <si>
    <t>ACIDO TRIFLUROACETICO ACS REAG Ph 98% FRASCO X 1 LITRO</t>
  </si>
  <si>
    <t>ACIDO YODHIDRICO 55% VIAL x 7 ml</t>
  </si>
  <si>
    <t>AGUA ENRIQUECIDA 18O&gt;97% ATOM, LIBRE DE PIROGENO X 50 Gramos</t>
  </si>
  <si>
    <t>AGUA ESTERIL Y APIROGENA TIPO LAL FRASCO  x 100 ml</t>
  </si>
  <si>
    <t>AMINOPOLIETER CRYPTAND X 2,2,2 PUREZA&gt; 98% x 1000 mg</t>
  </si>
  <si>
    <t>BALON VOLUMETRICO DE 1000ml</t>
  </si>
  <si>
    <t>BALON VOLUMETRICO DE 5ml</t>
  </si>
  <si>
    <t>BICARBONATO SODIO GRADO ACS&gt;99.7% x 500g</t>
  </si>
  <si>
    <t>BLINDAJE  DE PLOMO/TUNGSTENO PARA VIAL DE 10 mL CON VIDRIO DE PLOMO LATERAL</t>
  </si>
  <si>
    <t>BLINDAJE PARA JERINGA EN VIDRIO PLOMADO DE 1 ml</t>
  </si>
  <si>
    <t>BLINDAJE PARA JERINGA EN VIDRIO PLOMADO DE 5 ml</t>
  </si>
  <si>
    <t>BLINDAJE PARA JERINGA EN VIDRIO PLOMADO X 3ML</t>
  </si>
  <si>
    <t>BUFFER PARA CALIBRACION DE pH 10,0 x 500</t>
  </si>
  <si>
    <t>BUFFER PARA CALIBRACION DE pH 4,0 x 500</t>
  </si>
  <si>
    <t>BUFFER PARA CALIBRACION DE pH 7,0 x 500</t>
  </si>
  <si>
    <t>CAJA DE CARTÓN PARA EMBALAJE DE BLINDAJE DE PLOMO (20*20*20 CM)</t>
  </si>
  <si>
    <t>CARBONATO DE POTASIO GRADO USP, PH EUR 99% x500g</t>
  </si>
  <si>
    <t>CARTUCHOS PARA DETECCIÓN DE ENDOTOXINA, ENDOSAFE PTS DE  5-0,5 PQTE X 10 UNIDADES</t>
  </si>
  <si>
    <t>CLORURO DE ESTAÑO DIHIDRATO  X 100 GR. R.A Ph Eur</t>
  </si>
  <si>
    <t>CLORURO DE RADIO (223 Ra) 6 MBq</t>
  </si>
  <si>
    <t>CLORURO DE SODIO GRADO USP x 500 gr</t>
  </si>
  <si>
    <t>COLUMNA C18 PARA HPLC, Relleno: Octadecylsilyl  silica gel , para cromatografía R Tamaño: 150mm X 3.0mm, y 3 micras</t>
  </si>
  <si>
    <t>COLUMNA DE PURIFICACIÓN CROMABOND, HIDRÓLISIS ÁCIDA DE 18FDG</t>
  </si>
  <si>
    <t>DIMETILAMINOETANOL &gt;99% ( FRASCO X 500 ml)</t>
  </si>
  <si>
    <t>DIMETILAMINOETANOL AMP X 1 ML ESTANDAR DE REFERENCIA</t>
  </si>
  <si>
    <t>L-ARGININA MONOHIDROCLORADA, USP/EP,POLVO  FRASCO X 1 KILO</t>
  </si>
  <si>
    <t>L-LISINA MONOHIDROCLORADA GRADO USP/EP PLOVO &gt; 98% FRASCO X 1 KG</t>
  </si>
  <si>
    <t>Lu-DOTATOC ESTANDAR DE REFERENCIA VIAL</t>
  </si>
  <si>
    <t>LUTECIO 177 ACTV-ESPECI&gt;25Ci/MG 3 DIAS PRECAL VIAL X 100 mCi</t>
  </si>
  <si>
    <t>LUTECIO 177,ACT-ESPECI&gt;25Ci/mg,3 DIAS PRECAL, X 200 mCi</t>
  </si>
  <si>
    <t>DOTA-NOC acetato (GMP) Pureza&gt;98%x250ug CJX10 vial</t>
  </si>
  <si>
    <t>ESTANDAR DE REFERENCIA PARA PEPTIDO INHIBIDOR DE PROTEINA FRASCO X 5 MG</t>
  </si>
  <si>
    <t>EESTANDAR DE REFERENCIA natGA-PSMA I&lt;(&gt;&amp;&lt;)&gt;T FCO X 1MG</t>
  </si>
  <si>
    <t>ESTANDAR DE REFERENCIA PARA GLU-CO-LYS-[68GA(HBED-CC)] X 1MG</t>
  </si>
  <si>
    <t>ETANOL  ABSOLUTO ANHIDRO &gt; 99,5% GRADO USP X 500 ml 200PROOF</t>
  </si>
  <si>
    <t>ETANOL  ANHIDRO ESTANDAR DE REFER. USP, PARA GC 1-2mL PAQUETE DE 3 AMPOLLAS</t>
  </si>
  <si>
    <t>ETANOL GRADO HPLC FCO x 2,5 LT</t>
  </si>
  <si>
    <t>ETER ESTANDAR DE REFER. USP PARA GC,  1-2mL PAQUETE x 3 AMPOLLAS</t>
  </si>
  <si>
    <t>ETIQUETAS PARA ROTULADO DE JERINGAS Y ROTULADO DE BLINDAJES TAPE CASSETTE LAMINATED 24MM NEGRA Y AMARILLA TZE-651 8METROS IMPRESORA</t>
  </si>
  <si>
    <t>FILTRO DE JER. ESTERIL INDIVID. VENTANA DE VENTEO.0.22 um,25mm, CAJA X 50</t>
  </si>
  <si>
    <t>FILTRO DE JERINGA ESTERIL INDIVIDUAL CAJA X 50 UNIDADES</t>
  </si>
  <si>
    <t>FILTRO DE JER. ESTER. INDIVID.  0.22 Um,13mm BAJA UNION  PROT. MEMB. DURAPORE CAJA X 100</t>
  </si>
  <si>
    <t>PRECURSOR FOR [177LU/90Y] PSMA-I&lt;(&gt;&amp;&lt;)&gt;T GMP X 0,5 MG</t>
  </si>
  <si>
    <t>PRECURSOR PEPTIDO DOTA-PSMA para marcar 225-AC, FCO X 100 µg</t>
  </si>
  <si>
    <t>PRECURSOR PEPTIDO GLU-CO-LYS(AHX)-HBED-CC (68GA) X 0,5 MG</t>
  </si>
  <si>
    <t>PUNTAS AMARILLAS 0-200 UL X 500 UN ESTERILES</t>
  </si>
  <si>
    <t>PUNTAS ESTERILES Y APIROGENAS DE 2-200 UL EN RACKS DE 96 PUNTAS</t>
  </si>
  <si>
    <t>FOSFATO DE SODIO DIBASICO ANHIDRO GRADO USP x 500 G</t>
  </si>
  <si>
    <t>GENERADOR DE 68GERMANIO/68GALIO DE 1350MB DE 68GA EN PRIMERA ELUCIÓN. VIDA ÚTIL DE 1 AÑO DE FÁBRICA.</t>
  </si>
  <si>
    <t>GENERADOR DE 99mTc, 1.2-1,5Ci EN PRIMERA ELUCIÓN LUNES VOL MAX &gt; 5 mL</t>
  </si>
  <si>
    <t>HIDRURO DE LITIO Y ALUMINIO 0.1M en THF SECO, x 2.5 ml</t>
  </si>
  <si>
    <t>HYNIC-TATE TRIFLUOROACETATE VIAL x 1 MG, PUREZA &gt; 95%</t>
  </si>
  <si>
    <t>INDICADOR DE PH EN VARILLAS 1-14 DE CUATRO CUERPOS</t>
  </si>
  <si>
    <t>KIT 18F-FDG: DE 5 VÍAS Y 5 SET DE REACTIVOSc PARA SÍNTESIS CON EL MÓDULO DE SÍNTESIS DE ORA</t>
  </si>
  <si>
    <t>KIT 68GA-DOTANOC: DE 5 VÍAS Y 5 SET DE REACTIVOS PARA LA SÍNTESIS CON EL MÓDULO DE SÍNTESIS DE ORA</t>
  </si>
  <si>
    <t>KIT 68GA-PSMA:  DE 5 VÍAS Y 5 SET DE REACTIVOS PARA LA SÍNTESIS CON EL MÓDULO DE SÍNTESIS DE ORA</t>
  </si>
  <si>
    <t>KIT DE  50 VIAS/150 TAPONES PARA DOSIFICADOR AUTOMATIZADO TEODORICO</t>
  </si>
  <si>
    <t>KIT DE CROMATOGRAFIA PARA CONTROL DE ALUMINIO</t>
  </si>
  <si>
    <t>KIT DE VIAS PARA MODULO DE SINTESIS TADDEO</t>
  </si>
  <si>
    <t>MACROAGREGADO DE ALBUMINA POLVO LIOFILIZADO</t>
  </si>
  <si>
    <t>MANOSA TRIFLATO PUREZA&gt; 98% x 1000 mg</t>
  </si>
  <si>
    <t>MDP POLVO LIOFILIZADO capacidad 400-500mCi 99mTc</t>
  </si>
  <si>
    <t>METANOL GRADO HPLC x 2.5 LT</t>
  </si>
  <si>
    <t>MIBG  SOLUCION VIAL X 1mCi</t>
  </si>
  <si>
    <t>MiBi POLVO LIOFILIZADO capacidad de  400-500mCi 99mTc</t>
  </si>
  <si>
    <t>MICROTUBOS EN POLIPROPILENO CON TAPA caja x 250</t>
  </si>
  <si>
    <t>MINICOLUMNAS CROMATOGRAFIA SEP-PAK ACCELL PLUS QMA</t>
  </si>
  <si>
    <t>PIRIDINA P.A. EMSURE® ACS, REAG. PH EUR x 500ml</t>
  </si>
  <si>
    <t>PLACA DE CROMATOGRAFIA,VIDRIO, DE SILICA GEL 60, 5x20cm caja X 100</t>
  </si>
  <si>
    <t>PLATOS DE VIDRIO DE SILICA GEL G, 5x20cm, 250um CAJAx25</t>
  </si>
  <si>
    <t>PUNTAS SIN FILTRO PARA MEDIR VOLUMENES DE 1000 MICROLITROS CON MICROPIPETAS x 1000 UNIDADES</t>
  </si>
  <si>
    <t>REACTIVO COULOMBIMETRICO KARL FISCHER FRASCO X 500 ML</t>
  </si>
  <si>
    <t>SELLOS DE ALUMINIO DE 20mm CENTRO CERRADO PAQUETE X 100</t>
  </si>
  <si>
    <t>SOPORTE LÁMINA DE CARTÓN TROQUELADA SEGÚN DISEÑO PARA CONTENEDOR 7CM D X 12 CM H</t>
  </si>
  <si>
    <t>TAPA CON TAPON DE SEPTO PERFORABLE PARA JERINGA THEODORICO BOLSA X 300 UNIDADES.</t>
  </si>
  <si>
    <t>TAPON GRIS DE  LIOFILIZACIÓN DE 20mm PQTE X 100</t>
  </si>
  <si>
    <t>VIAL REACTOR TADDEO DE 10ML EN POLYSULFONE CAJA X 35 UNIDADES</t>
  </si>
  <si>
    <t>VIAL AL VACIO ESTÉRIL, APIRÓGENO, 10mL, SELLADO “CERTIFICADO”</t>
  </si>
  <si>
    <t>VIALES ESTERILES Y APIROGENOS SELLADOS DE 20 ml</t>
  </si>
  <si>
    <t>VIALES ESTERILES Y APIROGENOS SELLADOS DE 30 ml</t>
  </si>
  <si>
    <t>VIALES LIMPIOS AMBAR  DE 10mL CON TAPA PLASTICA DE PRESIÓN</t>
  </si>
  <si>
    <t>TIOSULFATO DE SODIO PENTAHIDRATADO GRADO USP FCO X 500 G</t>
  </si>
  <si>
    <t>UNIDADES DE FILTRACIÓN, ESTÉRIL,PARA VACIO 0.22 um,150-250 mL, caja x 12 UNIDES</t>
  </si>
  <si>
    <t>UNIDAD DE FILTRACIÓN, ESTÉRIL,PARA VACIO 0.22 umx500 ml CAJA X 12</t>
  </si>
  <si>
    <t>VASO DE PRECIPITADO  PYREX DE 25ml</t>
  </si>
  <si>
    <t>ACETATO DE AMONIO 99.99%, FRASCO x 259g</t>
  </si>
  <si>
    <t>COLUMNA DE PURIFICACIÓN CROMABOND,HIDRÓLISIS BÁSIC DE 18FDG</t>
  </si>
  <si>
    <t>VALVULAS EN POLIPROPILENO Duckbill Check AP19DB0012SP</t>
  </si>
  <si>
    <t>KIT 18F-FPSMA: KIT DE 5 VÍAS Y 5 SET DE REACTIVOS PARA LA SÍNTESIS DE 18F-FPSMA MÓDULO DE SÍNTESIS DE ORA,</t>
  </si>
  <si>
    <t>ASCARITE SOLIDO ( FRASCO x 500 GR )</t>
  </si>
  <si>
    <t>DESECANTE DE PENTOXIDO DE FOSFORO SOBRE SOPORTE INERTE (SICAPENT)</t>
  </si>
  <si>
    <t>L-HOMOCISTEINA TIOLACTONA CLORHIDRATO &gt; 95%X 2 mg</t>
  </si>
  <si>
    <t>MEDIO DULBECO S PBS LIBRE DE CALCIO Y MAGNESIO X 500 ML</t>
  </si>
  <si>
    <t>TUBOS MICROCENTRIFUGA 1.5ml, ESTERILES,LIBRES DE NUCLEASAS (DNAsas, RNAsas) PAQUETE X 500 TUBOS</t>
  </si>
  <si>
    <t>ACIDO ACETICO GLACIAL DILUIDO 500 ML A+L 5%</t>
  </si>
  <si>
    <t xml:space="preserve"> GRUPO  8 ELEMENTOS PROTECCION PERSONAL</t>
  </si>
  <si>
    <t xml:space="preserve"> GRUPO  9 ELEMENTOS PARA ODONTOLOGIA</t>
  </si>
  <si>
    <t>CÓDIGO:</t>
  </si>
  <si>
    <t>GDG-P02-F-43</t>
  </si>
  <si>
    <t>GESTIÓN DEL GASTO</t>
  </si>
  <si>
    <t>VERSIÓN:</t>
  </si>
  <si>
    <t>1</t>
  </si>
  <si>
    <t>RELACIÓN MUESTRAS Y CONCEPTOS TÉCNICOS</t>
  </si>
  <si>
    <t>VIGENCIA:</t>
  </si>
  <si>
    <t>19-01-2023</t>
  </si>
  <si>
    <t>GRUPO</t>
  </si>
  <si>
    <t>LAB. CLINICO</t>
  </si>
  <si>
    <t>REHABILIOTACION</t>
  </si>
  <si>
    <t xml:space="preserve"> GRUPO  10 ELEMENTOS Y REACTIVOS DE INVESTIGACION</t>
  </si>
  <si>
    <t>Nut Polimerica Hipercalorica Hiperproteica  125Ml (Fortisip)</t>
  </si>
  <si>
    <t>Yox Bebida Lactea (dispensación a necesidad)</t>
  </si>
  <si>
    <t>Polimerasa accustar de 4000 mil reaciones maxtermix</t>
  </si>
  <si>
    <t>Kit de reparaciones de DNA (parafina)</t>
  </si>
  <si>
    <t>Anticuerpo seleccionado x 50 reaciones</t>
  </si>
  <si>
    <t>Kit de purificación de DNA en agarosa</t>
  </si>
  <si>
    <t>Tiras de lactato</t>
  </si>
  <si>
    <t>Oligonucleotidos Sec DNA Bp/250 Nmol Vial Para Confirmación De Variantes Familiares</t>
  </si>
  <si>
    <t xml:space="preserve">Beads Apogee (2ml) citometria exosomas </t>
  </si>
  <si>
    <t>Qubit™ Assay Tubes</t>
  </si>
  <si>
    <t>MicroAmp Optical Adhesive Film</t>
  </si>
  <si>
    <t>MicroAmp™ Optical 96-Well Reaction Plate</t>
  </si>
  <si>
    <t>DMEM Glu/L-Glutamina</t>
  </si>
  <si>
    <t>Suero fetal bovino libre de exosomas</t>
  </si>
  <si>
    <t xml:space="preserve">PIPETA PASTEUR PLÁSTICA DE 3ML BOLSA   </t>
  </si>
  <si>
    <t>KIT DE CUANTIFICACION ARN</t>
  </si>
  <si>
    <t>Tubo cónico de 15 ml tapa rosca en polipropileno</t>
  </si>
  <si>
    <t>KIT DE VIABILIDAD CELULAR (CCK-8)</t>
  </si>
  <si>
    <t>SUPERSCRIPT™ III REVERSE TRANSCRIPTAS</t>
  </si>
  <si>
    <t>KIT PARA PURIFICACION DE RNA (100ug)</t>
  </si>
  <si>
    <t xml:space="preserve">KIT DE DETECCION DE APOPTOSIS Anexina V </t>
  </si>
  <si>
    <t xml:space="preserve">SUERO FETAL BOVINO (SFB) 									</t>
  </si>
  <si>
    <t>Anticuerpo GPR56 marcado</t>
  </si>
  <si>
    <t>Anticuerpo TRPV1 marcado</t>
  </si>
  <si>
    <t>Anticuerpo PGP-1(ABCB1) marcado</t>
  </si>
  <si>
    <t>Anticuerpo B-actina</t>
  </si>
  <si>
    <t>Sintesis de Primers 60nt</t>
  </si>
  <si>
    <t>Kit para RT-qPCR 2500rx</t>
  </si>
  <si>
    <t>Kit para PCR</t>
  </si>
  <si>
    <t>SONDA CONCENTRACIÓN 200NMOL
PURIFICACIÓN MOPC
MARCADA 5'FAM - 3'BHQ1
TAMAÑO MAXIMO 25PB</t>
  </si>
  <si>
    <t>SONDA TAQ MAN PARA CONTROL GAPDH HPRT SO</t>
  </si>
  <si>
    <t>TAPAS  EN TIRAS TUBO qPCR  T R CAJA X 120</t>
  </si>
  <si>
    <t>TUBOS DE  qPCR PARED DELG. 0.2- 0,5 ML. X 500</t>
  </si>
  <si>
    <t>RESERVORIO PLASTICO MULTICANAL</t>
  </si>
  <si>
    <t>BOTELLAS PARA REACTIVOS DE 30 ML</t>
  </si>
  <si>
    <t>PBS 10X</t>
  </si>
  <si>
    <t>Línea celular de fibroblastos pulmonares humanos inmortalizados</t>
  </si>
  <si>
    <t xml:space="preserve">DMEM suplementado con l glut </t>
  </si>
  <si>
    <t>tripsina  EDTA esterilizada y filtrada para cuLtivo celuLar</t>
  </si>
  <si>
    <t xml:space="preserve">cajas T 25 cuLtivo celuLar  x 200 flask </t>
  </si>
  <si>
    <t xml:space="preserve">Galectina-1 recombinante </t>
  </si>
  <si>
    <t>"kit ELISA galectina 1  Human GAL1(Galectin 1) ELISA  Kit. Detection range: 0.78-50  ng/mL. Sensitivity: 0.47 ng/mL.  Kit x96 tests. ELABSCIENCE"</t>
  </si>
  <si>
    <t>Anticuerpo policlonal de conejo anti-Galectina-3 humana</t>
  </si>
  <si>
    <t xml:space="preserve">Anticuerpo de cabra anti-IgG de conejo (H+L), conjugado con HRP </t>
  </si>
  <si>
    <t>Macropipeteador Accu-Jet S Electrónico ipeteador BRAND™  accu-jet™ S Auxiliar de Pipeteado</t>
  </si>
  <si>
    <t>kit para sintesis de cDNA</t>
  </si>
  <si>
    <t>Ensayo de invasión celular QCM ECMatrix, 96 pozos (8 µm), fluorimétrico</t>
  </si>
  <si>
    <t>40020882</t>
  </si>
  <si>
    <t xml:space="preserve">placas de cultivo celuLar de 96 pozos </t>
  </si>
  <si>
    <t>40070962</t>
  </si>
  <si>
    <t xml:space="preserve">pipetas plasticas de 5 uL </t>
  </si>
  <si>
    <t>40070263</t>
  </si>
  <si>
    <t xml:space="preserve">pipetas plasticas de 10 uL </t>
  </si>
  <si>
    <t>TUBO CONICO*50 ML POLI* PQT X 25UN</t>
  </si>
  <si>
    <t>TUBOS CONICO DE 15ML TAPA ROSCA EN POLIP x 25 UN</t>
  </si>
  <si>
    <t>CRIOTUBOS 2.0 ML ESTERILES GRADUADOS TAP</t>
  </si>
  <si>
    <t>40010494</t>
  </si>
  <si>
    <t xml:space="preserve">B7-10001, SpectroFlo QC Beads 2000 Series, 2ml </t>
  </si>
  <si>
    <t>40010495</t>
  </si>
  <si>
    <t>B7-10011, Cytek® FSP™ CompBeads - 100T</t>
  </si>
  <si>
    <t>40010514</t>
  </si>
  <si>
    <t xml:space="preserve">N3-10103, Contrad 70, liquid detergent, Decon Labs, 1 Liter. </t>
  </si>
  <si>
    <t xml:space="preserve">Tubos de PCR de 0.2 ml  con tapa </t>
  </si>
  <si>
    <t xml:space="preserve">Anticuerpo   marcado  para citometria de flujo  CD44  </t>
  </si>
  <si>
    <t>Anticuerpo   marcado  para citometria de flujo  CD24</t>
  </si>
  <si>
    <t>Anticuerpo   marcado  para citometria de flujo  EPCAM  CD326</t>
  </si>
  <si>
    <t>Anticuerpo   marcado  para citometria de flujo  MDR1 (P-gp)</t>
  </si>
  <si>
    <t>Anticuerpo   marcado  para citometria de flujo  ABCG2 (BCRP)</t>
  </si>
  <si>
    <t>Anticuerpo   marcado  para citometria de flujo  KI67</t>
  </si>
  <si>
    <t>Anticuerpo   marcado  para citometria de flujo  PCNA</t>
  </si>
  <si>
    <t>Anticuerpo   marcado  para citometria de flujo  p-AKT  (S473)</t>
  </si>
  <si>
    <t>Anticuerpo   marcado  para citometria de flujo  cleaved caspase-3</t>
  </si>
  <si>
    <t>Anticuerpo   marcado  para citometria de flujo  yH2AX</t>
  </si>
  <si>
    <t>40070163</t>
  </si>
  <si>
    <t>Staurosporina</t>
  </si>
  <si>
    <t>40070552</t>
  </si>
  <si>
    <t>Tubos para citrometria de flujo de 5ml (12x75mm) esteriles, sin graduar. Fondo Redondo Material poliestireno Libres de DNasas, RNasas. Caja x500und Marca</t>
  </si>
  <si>
    <t>Tubo de PCR de 0,2 ml, en tira de 8 tubos con tapa domo clara, libre de Dnase, Rnase, y pirogenos. Bolsa x 125 tiras. Marca: Golden Gate </t>
  </si>
  <si>
    <t>Medio DuLbeco S Pbs Libre De Calcio Y Magnesio</t>
  </si>
  <si>
    <t>Inhibidor De Rnasas</t>
  </si>
  <si>
    <t>Suero Fetal Bovino Libre De Exosomas Fra</t>
  </si>
  <si>
    <t>Pipeta Pasteur Plástica De 3 Ml Bolsa X 250 Unidades</t>
  </si>
  <si>
    <t>Kit De Extraccion De Rna De Tejidos Parafinados</t>
  </si>
  <si>
    <t>DNA Screentape X 112 Muestras Sistemas Tapestation - Kit</t>
  </si>
  <si>
    <t>iQuant dsDNA HS Assay kit, rango de 0,2-100 ng, para cuantificacion con equipo Qubit. Kitx 1000 rxns.</t>
  </si>
  <si>
    <t>Puntas 10uL Con Filtro Art Racks Libre De Rna Y DNAsa Esteril X 960 Unidades</t>
  </si>
  <si>
    <t>Puntas 200 uL Con Filtro Art Racks Libre De Rna Y DNAsa Esteril X 960 Unidades</t>
  </si>
  <si>
    <t>Puntas 1000 uL Con Filtro Art Racks Libre De Rna Y DNAsa Esteril X 960 Unidades</t>
  </si>
  <si>
    <t>Puntas 100 uL Con Filtro Art Racks Libre De Rna Y DNAsa Esteril X 960 Unidades</t>
  </si>
  <si>
    <t>Tubos ópticos de 0,5 mL, x200un, diseñados para utlizarse con el fuorómetro Quantus y los sistemas QuantFluor ProOmega</t>
  </si>
  <si>
    <t>Guantes de nitrilo talla M</t>
  </si>
  <si>
    <t xml:space="preserve">Batas desechables </t>
  </si>
  <si>
    <t>Camara De Neubauer Sencilla</t>
  </si>
  <si>
    <t>Tubos falcon de polipropileno esteriles conicos 50 mL x25un</t>
  </si>
  <si>
    <t>iQuant™ dsDNA HS Assay Kit, rango de 0.2-100 ng, para cuantificación con equipo Qubit. Kit x1000rxns. BIOSCIENCES</t>
  </si>
  <si>
    <t>Puntas de 10 uL con Filtro, Graduadas, Esteriles, Libres de RNase DNase y Endotoxinas x960un</t>
  </si>
  <si>
    <t>Criocajas X6un</t>
  </si>
  <si>
    <t>Pipetas Plasticas De 10 Ml Esteril En Empaque Individual X 200 Unidades</t>
  </si>
  <si>
    <t>Tubos de PCR de 0.2ml en tiras x 8 con tapa domo por 125 tiras (1000 tubos) estériles y libres de nucleasas (DNASAS y RNASAS)</t>
  </si>
  <si>
    <t>Medio Opti-MEM</t>
  </si>
  <si>
    <t>Medio DMEM</t>
  </si>
  <si>
    <t>Suero fetal bovino (FBS)</t>
  </si>
  <si>
    <t>Trehalosa</t>
  </si>
  <si>
    <t>L-tirosina</t>
  </si>
  <si>
    <t xml:space="preserve">EGF </t>
  </si>
  <si>
    <t xml:space="preserve">DMSO </t>
  </si>
  <si>
    <t xml:space="preserve">DPBS </t>
  </si>
  <si>
    <t>Tripsina</t>
  </si>
  <si>
    <t>Kit de disociación de tumores humanos Miltenyi</t>
  </si>
  <si>
    <t>MACSPlex EV Kit IO, humano</t>
  </si>
  <si>
    <t>Inhibidor de proteasas</t>
  </si>
  <si>
    <t>Caja De Petri 90*15 Mm Plasticas</t>
  </si>
  <si>
    <t>Frascos de cuLtivo de 25 cm²</t>
  </si>
  <si>
    <t>Frascos de cuLtivo 75 cm</t>
  </si>
  <si>
    <t xml:space="preserve">Tubos Falcon de 15 ml </t>
  </si>
  <si>
    <t>Tubos Eppendorf</t>
  </si>
  <si>
    <t xml:space="preserve">Puntas de pipeta con filtro de 200 µl </t>
  </si>
  <si>
    <t>Puntas de pipeta con filtro de 1000 µl</t>
  </si>
  <si>
    <t>Filtros de 0,22 µm</t>
  </si>
  <si>
    <t>Kit por 4000 mil reaciones</t>
  </si>
  <si>
    <t>Kit por 24 reaciones</t>
  </si>
  <si>
    <t>Kit por 50 reaciones</t>
  </si>
  <si>
    <t>kit por 20 reaciones</t>
  </si>
  <si>
    <t xml:space="preserve">Caja x 25 tiras </t>
  </si>
  <si>
    <t>vial</t>
  </si>
  <si>
    <t>paquete x 500</t>
  </si>
  <si>
    <t>PAQUETE X 25</t>
  </si>
  <si>
    <t>CAJA X 10</t>
  </si>
  <si>
    <t>Frasco 1000mL</t>
  </si>
  <si>
    <t>Frasco 100mL</t>
  </si>
  <si>
    <t>BOLSAS X 100 UDS C/U</t>
  </si>
  <si>
    <t>kit</t>
  </si>
  <si>
    <t>PAQUETE X 50</t>
  </si>
  <si>
    <t>Frasco x500ml</t>
  </si>
  <si>
    <t>caja</t>
  </si>
  <si>
    <t>unidad</t>
  </si>
  <si>
    <t>Frasco x 500 mL</t>
  </si>
  <si>
    <t xml:space="preserve">1 vial </t>
  </si>
  <si>
    <t xml:space="preserve">10 botella 500 ml </t>
  </si>
  <si>
    <t>frasco 100 ML</t>
  </si>
  <si>
    <t>cajas</t>
  </si>
  <si>
    <t xml:space="preserve">vial </t>
  </si>
  <si>
    <t xml:space="preserve">1 vial 100 ul </t>
  </si>
  <si>
    <t>1 vial  1mg/mL</t>
  </si>
  <si>
    <t>1 macropipeteador</t>
  </si>
  <si>
    <t xml:space="preserve">1 kit </t>
  </si>
  <si>
    <t>1 bolsa por 50</t>
  </si>
  <si>
    <t>1 bolsa x 200 unidades</t>
  </si>
  <si>
    <t>Paquete</t>
  </si>
  <si>
    <t>Unidad</t>
  </si>
  <si>
    <t>1 bolsa x 100</t>
  </si>
  <si>
    <t>1 vial  x 2 mL</t>
  </si>
  <si>
    <t xml:space="preserve">1 litro </t>
  </si>
  <si>
    <t>Paquete x 500</t>
  </si>
  <si>
    <t xml:space="preserve">bolsa  x 500 unidades </t>
  </si>
  <si>
    <t xml:space="preserve">tiras x 125 </t>
  </si>
  <si>
    <t xml:space="preserve">FRASCO </t>
  </si>
  <si>
    <t xml:space="preserve">UNIDAD </t>
  </si>
  <si>
    <t>CJA</t>
  </si>
  <si>
    <t>Grupo de seno y tejidos blando</t>
  </si>
  <si>
    <t>Grupo de patología</t>
  </si>
  <si>
    <t>Grupo Área Soporte Oncológico</t>
  </si>
  <si>
    <t>Grupo Biología del Cáncer</t>
  </si>
  <si>
    <t>GRUPO 11 APOYO TECNOLOGICO BANCO DE SANGRE</t>
  </si>
  <si>
    <t>GRUPO 12 APOYO TECNOLOGICO LAB CLINICO</t>
  </si>
  <si>
    <t>GRUPO 13 APOYO TECNOLOGICO PATOLOGIA</t>
  </si>
  <si>
    <t>GRUPO 14 APOYO TECNOLOGICO PTERAPIA RESPIRATORIA</t>
  </si>
  <si>
    <t xml:space="preserve">INSTITUTO NACIONAL DE CANCEROLOGÍA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</si>
</sst>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6" x14ac:knownFonts="1">
    <font>
      <sz val="10"/>
      <name val="Arial"/>
      <family val="2"/>
    </font>
    <font>
      <sz val="11"/>
      <color theme="1"/>
      <name val="Aptos Narrow"/>
      <family val="2"/>
      <scheme val="minor"/>
    </font>
    <font>
      <sz val="11"/>
      <color theme="1"/>
      <name val="Aptos Narrow"/>
      <family val="2"/>
      <scheme val="minor"/>
    </font>
    <font>
      <sz val="10"/>
      <name val="Arial"/>
      <family val="2"/>
    </font>
    <font>
      <b/>
      <sz val="10"/>
      <name val="Arial"/>
      <family val="2"/>
    </font>
    <font>
      <b/>
      <sz val="8"/>
      <name val="Arial"/>
      <family val="2"/>
    </font>
    <font>
      <sz val="8"/>
      <color theme="1"/>
      <name val="Aptos Narrow"/>
      <family val="2"/>
      <scheme val="minor"/>
    </font>
    <font>
      <sz val="12"/>
      <color rgb="FF000000"/>
      <name val="Times New Roman"/>
      <family val="1"/>
    </font>
    <font>
      <sz val="8"/>
      <name val="Aptos Narrow"/>
      <family val="2"/>
      <scheme val="minor"/>
    </font>
    <font>
      <sz val="8"/>
      <name val="Aptos Narrow"/>
      <family val="2"/>
      <scheme val="minor"/>
    </font>
    <font>
      <sz val="10"/>
      <color rgb="FFFF0000"/>
      <name val="Arial"/>
      <family val="2"/>
    </font>
    <font>
      <sz val="11"/>
      <color rgb="FF000000"/>
      <name val="Times New Roman"/>
      <family val="1"/>
    </font>
    <font>
      <sz val="11"/>
      <name val="Times New Roman"/>
      <family val="1"/>
    </font>
    <font>
      <sz val="11"/>
      <color theme="1"/>
      <name val="Times New Roman"/>
      <family val="1"/>
    </font>
    <font>
      <sz val="10"/>
      <color theme="1"/>
      <name val="Arial"/>
      <family val="2"/>
    </font>
    <font>
      <sz val="10"/>
      <color rgb="FF000000"/>
      <name val="Arial"/>
      <family val="2"/>
    </font>
  </fonts>
  <fills count="10">
    <fill>
      <patternFill patternType="none"/>
    </fill>
    <fill>
      <patternFill patternType="gray125"/>
    </fill>
    <fill>
      <patternFill patternType="solid">
        <fgColor rgb="FF92D050"/>
        <bgColor rgb="FF000000"/>
      </patternFill>
    </fill>
    <fill>
      <patternFill patternType="solid">
        <fgColor rgb="FF9BC2E6"/>
        <bgColor rgb="FF000000"/>
      </patternFill>
    </fill>
    <fill>
      <patternFill patternType="solid">
        <fgColor rgb="FFFFFFFF"/>
        <bgColor rgb="FF000000"/>
      </patternFill>
    </fill>
    <fill>
      <patternFill patternType="solid">
        <fgColor theme="4" tint="0.79998168889431442"/>
        <bgColor indexed="64"/>
      </patternFill>
    </fill>
    <fill>
      <patternFill patternType="solid">
        <fgColor indexed="9"/>
        <bgColor indexed="64"/>
      </patternFill>
    </fill>
    <fill>
      <patternFill patternType="solid">
        <fgColor rgb="FFFFFFFF"/>
        <bgColor indexed="64"/>
      </patternFill>
    </fill>
    <fill>
      <patternFill patternType="solid">
        <fgColor theme="0"/>
        <bgColor rgb="FF000000"/>
      </patternFill>
    </fill>
    <fill>
      <patternFill patternType="solid">
        <fgColor theme="0"/>
        <bgColor indexed="64"/>
      </patternFill>
    </fill>
  </fills>
  <borders count="12">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0" fontId="1" fillId="0" borderId="0"/>
    <xf numFmtId="0" fontId="1" fillId="0" borderId="0"/>
    <xf numFmtId="0" fontId="1" fillId="0" borderId="0"/>
    <xf numFmtId="44" fontId="1" fillId="0" borderId="0" applyFont="0" applyFill="0" applyBorder="0" applyAlignment="0" applyProtection="0"/>
    <xf numFmtId="0" fontId="3" fillId="0" borderId="0"/>
    <xf numFmtId="44" fontId="1" fillId="0" borderId="0" applyFont="0" applyFill="0" applyBorder="0" applyAlignment="0" applyProtection="0"/>
  </cellStyleXfs>
  <cellXfs count="73">
    <xf numFmtId="0" fontId="0" fillId="0" borderId="0" xfId="0"/>
    <xf numFmtId="0" fontId="0" fillId="0" borderId="0" xfId="0" applyAlignment="1">
      <alignment vertical="top"/>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0" fontId="3" fillId="3" borderId="3" xfId="0" applyFont="1" applyFill="1" applyBorder="1" applyAlignment="1">
      <alignment horizontal="center" vertical="center"/>
    </xf>
    <xf numFmtId="0" fontId="0" fillId="0" borderId="3" xfId="0" applyBorder="1" applyAlignment="1">
      <alignment vertical="top"/>
    </xf>
    <xf numFmtId="0" fontId="3" fillId="4" borderId="3" xfId="0" applyFont="1" applyFill="1" applyBorder="1" applyAlignment="1">
      <alignment horizontal="center" vertical="center" wrapText="1"/>
    </xf>
    <xf numFmtId="0" fontId="0" fillId="0" borderId="0" xfId="0" applyAlignment="1">
      <alignment horizontal="center" vertical="top"/>
    </xf>
    <xf numFmtId="0" fontId="3" fillId="0" borderId="3" xfId="0" applyFont="1" applyBorder="1" applyAlignment="1">
      <alignment vertical="top"/>
    </xf>
    <xf numFmtId="0" fontId="5" fillId="5" borderId="3" xfId="1"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6" fillId="0" borderId="6" xfId="0" applyFon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center" vertical="top"/>
    </xf>
    <xf numFmtId="0" fontId="0" fillId="0" borderId="7" xfId="0"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horizontal="left" wrapText="1"/>
    </xf>
    <xf numFmtId="0" fontId="0" fillId="0" borderId="3" xfId="0" applyBorder="1" applyAlignment="1">
      <alignment vertical="top" wrapText="1"/>
    </xf>
    <xf numFmtId="0" fontId="3" fillId="0" borderId="3" xfId="0" applyFont="1" applyBorder="1" applyAlignment="1">
      <alignment vertical="top" wrapText="1"/>
    </xf>
    <xf numFmtId="0" fontId="3" fillId="3"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0" fillId="0" borderId="5" xfId="0" applyBorder="1" applyAlignment="1">
      <alignment vertical="top"/>
    </xf>
    <xf numFmtId="0" fontId="3" fillId="6" borderId="3" xfId="6" applyFill="1" applyBorder="1" applyAlignment="1" applyProtection="1">
      <alignment horizontal="center"/>
      <protection locked="0"/>
    </xf>
    <xf numFmtId="0" fontId="3" fillId="4" borderId="5" xfId="0" applyFont="1" applyFill="1" applyBorder="1" applyAlignment="1">
      <alignment horizontal="center" vertical="center" wrapText="1"/>
    </xf>
    <xf numFmtId="0" fontId="0" fillId="0" borderId="4" xfId="0" applyBorder="1" applyAlignment="1">
      <alignment vertical="top"/>
    </xf>
    <xf numFmtId="0" fontId="7" fillId="7" borderId="3" xfId="0" applyFont="1" applyFill="1" applyBorder="1" applyAlignment="1">
      <alignment horizontal="center" vertical="center"/>
    </xf>
    <xf numFmtId="0" fontId="0" fillId="0" borderId="5" xfId="0" applyBorder="1" applyAlignment="1">
      <alignment horizontal="center" vertical="top"/>
    </xf>
    <xf numFmtId="0" fontId="0" fillId="0" borderId="0" xfId="0" applyAlignment="1">
      <alignment horizontal="center" vertical="center"/>
    </xf>
    <xf numFmtId="0" fontId="0" fillId="0" borderId="3" xfId="0" applyBorder="1" applyAlignment="1">
      <alignment horizontal="center" vertical="center"/>
    </xf>
    <xf numFmtId="0" fontId="9" fillId="0" borderId="3" xfId="0" applyFont="1" applyBorder="1" applyAlignment="1">
      <alignment horizontal="left" vertical="center" wrapText="1"/>
    </xf>
    <xf numFmtId="0" fontId="11" fillId="0" borderId="0" xfId="0" applyFont="1" applyAlignment="1">
      <alignment horizontal="justify" vertical="center"/>
    </xf>
    <xf numFmtId="0" fontId="3" fillId="0" borderId="0" xfId="0" applyFont="1" applyAlignment="1">
      <alignment horizontal="justify" vertical="center"/>
    </xf>
    <xf numFmtId="0" fontId="0" fillId="0" borderId="0" xfId="0" applyAlignment="1">
      <alignment horizontal="justify" vertical="center" wrapText="1"/>
    </xf>
    <xf numFmtId="0" fontId="10" fillId="0" borderId="0" xfId="0" applyFont="1" applyAlignment="1">
      <alignment vertical="top"/>
    </xf>
    <xf numFmtId="0" fontId="11" fillId="0" borderId="0" xfId="0" applyFont="1" applyAlignment="1">
      <alignment horizontal="justify" vertical="center" wrapText="1"/>
    </xf>
    <xf numFmtId="0" fontId="13" fillId="0" borderId="0" xfId="0" applyFont="1" applyAlignment="1">
      <alignment horizontal="justify" vertical="center" wrapText="1"/>
    </xf>
    <xf numFmtId="0" fontId="0" fillId="0" borderId="0" xfId="0" applyAlignment="1">
      <alignment vertical="center"/>
    </xf>
    <xf numFmtId="0" fontId="0" fillId="0" borderId="3" xfId="0" applyBorder="1" applyAlignment="1">
      <alignment vertical="center"/>
    </xf>
    <xf numFmtId="0" fontId="3" fillId="0" borderId="0" xfId="0" applyFont="1" applyAlignment="1">
      <alignment horizontal="justify" vertical="center" wrapText="1"/>
    </xf>
    <xf numFmtId="0" fontId="0" fillId="8" borderId="0" xfId="0" applyFill="1" applyAlignment="1">
      <alignment horizontal="center" vertical="center" wrapText="1"/>
    </xf>
    <xf numFmtId="0" fontId="0" fillId="9" borderId="3" xfId="0" applyFill="1" applyBorder="1" applyAlignment="1">
      <alignment vertical="top" wrapText="1"/>
    </xf>
    <xf numFmtId="0" fontId="0" fillId="9" borderId="3" xfId="0" applyFill="1" applyBorder="1" applyAlignment="1">
      <alignment horizontal="center" vertical="top"/>
    </xf>
    <xf numFmtId="0" fontId="0" fillId="9" borderId="3" xfId="0" applyFill="1" applyBorder="1" applyAlignment="1">
      <alignment vertical="top"/>
    </xf>
    <xf numFmtId="0" fontId="3" fillId="8" borderId="3" xfId="0" applyFont="1" applyFill="1" applyBorder="1" applyAlignment="1">
      <alignment horizontal="center" vertical="center" wrapText="1"/>
    </xf>
    <xf numFmtId="0" fontId="4" fillId="0" borderId="4" xfId="0" applyFont="1" applyBorder="1" applyAlignment="1">
      <alignment vertical="center" wrapText="1"/>
    </xf>
    <xf numFmtId="0" fontId="4" fillId="2" borderId="2" xfId="0" applyFont="1" applyFill="1" applyBorder="1" applyAlignment="1">
      <alignment vertical="center"/>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4" fillId="0" borderId="3" xfId="0" applyFont="1" applyBorder="1" applyAlignment="1">
      <alignment vertical="center" wrapText="1"/>
    </xf>
    <xf numFmtId="0" fontId="0" fillId="9" borderId="3" xfId="0" applyFill="1" applyBorder="1" applyAlignment="1">
      <alignment vertical="center"/>
    </xf>
    <xf numFmtId="0" fontId="0" fillId="9" borderId="0" xfId="0" applyFill="1" applyAlignment="1">
      <alignment vertical="top"/>
    </xf>
    <xf numFmtId="0" fontId="5" fillId="9" borderId="3" xfId="0" applyFont="1" applyFill="1" applyBorder="1" applyAlignment="1">
      <alignment horizontal="center" vertical="center" wrapText="1"/>
    </xf>
    <xf numFmtId="0" fontId="0" fillId="8" borderId="3" xfId="0" applyFill="1" applyBorder="1" applyAlignment="1">
      <alignment horizontal="center" vertical="center" wrapText="1"/>
    </xf>
    <xf numFmtId="0" fontId="4" fillId="0" borderId="3" xfId="6" applyFont="1" applyBorder="1" applyAlignment="1">
      <alignment horizontal="center" vertical="center" wrapText="1"/>
    </xf>
    <xf numFmtId="49" fontId="4" fillId="0" borderId="3" xfId="6" applyNumberFormat="1" applyFont="1" applyBorder="1" applyAlignment="1">
      <alignment horizontal="center" vertical="center" wrapText="1"/>
    </xf>
    <xf numFmtId="0" fontId="4" fillId="9" borderId="3" xfId="6" applyFont="1" applyFill="1" applyBorder="1" applyAlignment="1">
      <alignment horizontal="center" vertical="center" wrapText="1"/>
    </xf>
    <xf numFmtId="49" fontId="4" fillId="9" borderId="3" xfId="6" applyNumberFormat="1" applyFont="1" applyFill="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left" vertical="center"/>
    </xf>
    <xf numFmtId="0" fontId="14" fillId="0" borderId="3" xfId="0" applyFont="1" applyBorder="1" applyAlignment="1">
      <alignment horizontal="left" vertical="center"/>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8" xfId="0" applyFont="1" applyBorder="1" applyAlignment="1">
      <alignment horizontal="left"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6" applyFont="1" applyBorder="1" applyAlignment="1">
      <alignment horizontal="center" vertical="center" wrapText="1"/>
    </xf>
    <xf numFmtId="0" fontId="4" fillId="0" borderId="8" xfId="6" applyFont="1" applyBorder="1" applyAlignment="1">
      <alignment horizontal="center" vertical="center" wrapText="1"/>
    </xf>
    <xf numFmtId="0" fontId="4" fillId="0" borderId="5" xfId="0" applyFont="1" applyBorder="1" applyAlignment="1">
      <alignment horizontal="center" vertical="center" wrapText="1"/>
    </xf>
    <xf numFmtId="0" fontId="4" fillId="0" borderId="5" xfId="6" applyFont="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cellXfs>
  <cellStyles count="8">
    <cellStyle name="Moneda 2" xfId="5" xr:uid="{00000000-0005-0000-0000-000000000000}"/>
    <cellStyle name="Moneda 3" xfId="7" xr:uid="{00000000-0005-0000-0000-000001000000}"/>
    <cellStyle name="Normal" xfId="0" builtinId="0"/>
    <cellStyle name="Normal 2" xfId="6" xr:uid="{00000000-0005-0000-0000-000003000000}"/>
    <cellStyle name="Normal 2 2" xfId="3" xr:uid="{00000000-0005-0000-0000-000004000000}"/>
    <cellStyle name="Normal 3" xfId="1" xr:uid="{00000000-0005-0000-0000-000005000000}"/>
    <cellStyle name="Normal 4" xfId="2" xr:uid="{00000000-0005-0000-0000-000006000000}"/>
    <cellStyle name="Normal 5"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838762</xdr:colOff>
      <xdr:row>0</xdr:row>
      <xdr:rowOff>11206</xdr:rowOff>
    </xdr:from>
    <xdr:to>
      <xdr:col>0</xdr:col>
      <xdr:colOff>1411941</xdr:colOff>
      <xdr:row>2</xdr:row>
      <xdr:rowOff>8651</xdr:rowOff>
    </xdr:to>
    <xdr:pic>
      <xdr:nvPicPr>
        <xdr:cNvPr id="4" name="2 Imagen">
          <a:extLst>
            <a:ext uri="{FF2B5EF4-FFF2-40B4-BE49-F238E27FC236}">
              <a16:creationId xmlns:a16="http://schemas.microsoft.com/office/drawing/2014/main" id="{12EBDA09-7A55-4E46-8166-C807F99CDA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762" y="11206"/>
          <a:ext cx="573179" cy="5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56592</xdr:colOff>
      <xdr:row>0</xdr:row>
      <xdr:rowOff>56030</xdr:rowOff>
    </xdr:from>
    <xdr:to>
      <xdr:col>0</xdr:col>
      <xdr:colOff>629771</xdr:colOff>
      <xdr:row>2</xdr:row>
      <xdr:rowOff>208116</xdr:rowOff>
    </xdr:to>
    <xdr:pic>
      <xdr:nvPicPr>
        <xdr:cNvPr id="2" name="2 Imagen">
          <a:extLst>
            <a:ext uri="{FF2B5EF4-FFF2-40B4-BE49-F238E27FC236}">
              <a16:creationId xmlns:a16="http://schemas.microsoft.com/office/drawing/2014/main" id="{875801A5-7187-4A5C-90DE-783E7D7B7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92" y="56030"/>
          <a:ext cx="573179" cy="544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ccancer-my.sharepoint.com/personal/camartinez_cancer_gov_co/Documents/Documentos/MOVIMIENTO%20ALMACENES/A&#209;O%202025/PLAN%20DE%20COMPRAS%202026/CONV%20DE%20MUESTRAS%202025/plan%20de%20necesidades%202026%20plan%20de%20muestras.xlsx" TargetMode="External"/><Relationship Id="rId1" Type="http://schemas.openxmlformats.org/officeDocument/2006/relationships/externalLinkPath" Target="https://inccancer-my.sharepoint.com/personal/camartinez_cancer_gov_co/Documents/Documentos/MOVIMIENTO%20ALMACENES/A&#209;O%202025/PLAN%20DE%20COMPRAS%202026/CONV%20DE%20MUESTRAS%202025/plan%20de%20necesidades%202026%20plan%20de%20muestra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ccancer-my.sharepoint.com/personal/camartinez_cancer_gov_co/Documents/Documentos/MOVIMIENTO%20ALMACENES/A&#209;O%202025/PLAN%20DE%20COMPRAS%202026/PLAN%20DE%20NECESIDADES%20PATOLOGIA%20ONCOLOGICA%202026%20VERSION%20ALMACEN.xlsx" TargetMode="External"/><Relationship Id="rId1" Type="http://schemas.openxmlformats.org/officeDocument/2006/relationships/externalLinkPath" Target="https://inccancer-my.sharepoint.com/personal/camartinez_cancer_gov_co/Documents/Documentos/MOVIMIENTO%20ALMACENES/A&#209;O%202025/PLAN%20DE%20COMPRAS%202026/PLAN%20DE%20NECESIDADES%20PATOLOGIA%20ONCOLOGICA%202026%20VERSION%20ALMA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Hoja2"/>
      <sheetName val="ANEXO 3"/>
      <sheetName val="anexo tecnico 2026"/>
    </sheetNames>
    <sheetDataSet>
      <sheetData sheetId="0"/>
      <sheetData sheetId="1">
        <row r="2">
          <cell r="AS2">
            <v>40010403</v>
          </cell>
          <cell r="AT2" t="str">
            <v>CRIOTUBOS 2.0 ML  NO ESTERILES GRADUADOS</v>
          </cell>
          <cell r="AU2" t="str">
            <v/>
          </cell>
          <cell r="AV2" t="str">
            <v>UN</v>
          </cell>
        </row>
        <row r="3">
          <cell r="AS3">
            <v>40010405</v>
          </cell>
          <cell r="AT3" t="str">
            <v>TUBO PLASTICO AL VACIO CON GEL DE  5ML</v>
          </cell>
          <cell r="AU3" t="str">
            <v/>
          </cell>
          <cell r="AV3" t="str">
            <v>CA</v>
          </cell>
        </row>
        <row r="4">
          <cell r="AS4">
            <v>40040062</v>
          </cell>
          <cell r="AT4" t="str">
            <v>CUBETAS DETERMINACION HEMOGLOBINA X 200</v>
          </cell>
          <cell r="AU4" t="str">
            <v/>
          </cell>
          <cell r="AV4" t="str">
            <v>CA</v>
          </cell>
        </row>
        <row r="5">
          <cell r="AS5">
            <v>40040172</v>
          </cell>
          <cell r="AT5" t="str">
            <v>PRUEBAS INFECCIOSAS BANCO DE SANGRE</v>
          </cell>
          <cell r="AU5" t="str">
            <v/>
          </cell>
          <cell r="AV5" t="str">
            <v>UN</v>
          </cell>
        </row>
        <row r="6">
          <cell r="AS6">
            <v>40040173</v>
          </cell>
          <cell r="AT6" t="str">
            <v>PRUEBAS DE INMUNOHEMATOLOGIA PARA SERVIC</v>
          </cell>
          <cell r="AU6" t="str">
            <v/>
          </cell>
          <cell r="AV6" t="str">
            <v>UN</v>
          </cell>
        </row>
        <row r="7">
          <cell r="AS7">
            <v>40010132</v>
          </cell>
          <cell r="AT7" t="str">
            <v>GASES ARTERIALES  PRUEBA</v>
          </cell>
          <cell r="AU7" t="str">
            <v/>
          </cell>
          <cell r="AV7" t="str">
            <v>UN</v>
          </cell>
        </row>
        <row r="8">
          <cell r="AS8">
            <v>40030062</v>
          </cell>
          <cell r="AT8" t="str">
            <v>131 - YODO CAPSULA X 100 MCI</v>
          </cell>
          <cell r="AU8" t="str">
            <v/>
          </cell>
          <cell r="AV8" t="str">
            <v>CAP</v>
          </cell>
        </row>
        <row r="9">
          <cell r="AS9">
            <v>40030896</v>
          </cell>
          <cell r="AT9" t="str">
            <v>131 - YODO CAPSULA X 30 MCI</v>
          </cell>
          <cell r="AU9" t="str">
            <v/>
          </cell>
          <cell r="AV9" t="str">
            <v>CAP</v>
          </cell>
        </row>
        <row r="10">
          <cell r="AS10">
            <v>40030894</v>
          </cell>
          <cell r="AT10" t="str">
            <v>131 - YODO CAPSULA X 5 MCI</v>
          </cell>
          <cell r="AU10" t="str">
            <v/>
          </cell>
          <cell r="AV10" t="str">
            <v>CAP</v>
          </cell>
        </row>
        <row r="11">
          <cell r="AS11">
            <v>40030614</v>
          </cell>
          <cell r="AT11" t="str">
            <v>131 YODO SOLUCION CONCENTRADA X 1 CI</v>
          </cell>
          <cell r="AU11" t="str">
            <v/>
          </cell>
          <cell r="AV11" t="str">
            <v>UN</v>
          </cell>
        </row>
        <row r="12">
          <cell r="AS12">
            <v>40030000</v>
          </cell>
          <cell r="AT12" t="str">
            <v>ACETONA ACS REAG. PH FCO X 2.500ML</v>
          </cell>
          <cell r="AU12" t="str">
            <v/>
          </cell>
          <cell r="AV12" t="str">
            <v>FCO</v>
          </cell>
        </row>
        <row r="13">
          <cell r="AS13">
            <v>40031194</v>
          </cell>
          <cell r="AT13" t="str">
            <v>225-ACTINIO NITRATO/CLORURO, FCO X 250 Μ</v>
          </cell>
          <cell r="AU13" t="str">
            <v/>
          </cell>
          <cell r="AV13" t="str">
            <v>UN</v>
          </cell>
        </row>
        <row r="14">
          <cell r="AS14">
            <v>40030877</v>
          </cell>
          <cell r="AT14" t="str">
            <v>ACETONA ESTANDAR AMPOLLA X 1.2 ML</v>
          </cell>
          <cell r="AU14" t="str">
            <v/>
          </cell>
          <cell r="AV14" t="str">
            <v>CA</v>
          </cell>
        </row>
        <row r="15">
          <cell r="AS15">
            <v>40030120</v>
          </cell>
          <cell r="AT15" t="str">
            <v>ACETONITRILO X 1L  GRADO HPLC</v>
          </cell>
          <cell r="AU15" t="str">
            <v/>
          </cell>
          <cell r="AV15" t="str">
            <v>FCO</v>
          </cell>
        </row>
        <row r="16">
          <cell r="AS16">
            <v>40030720</v>
          </cell>
          <cell r="AT16" t="str">
            <v>ACIDO ACETICO GLACIAL 99.99+% USP, PH EU</v>
          </cell>
          <cell r="AU16" t="str">
            <v/>
          </cell>
          <cell r="AV16" t="str">
            <v>FCO</v>
          </cell>
        </row>
        <row r="17">
          <cell r="AS17">
            <v>40030475</v>
          </cell>
          <cell r="AT17" t="str">
            <v>ACIDO ASCORBICO GRADO USP/PH EUR</v>
          </cell>
          <cell r="AU17" t="str">
            <v/>
          </cell>
          <cell r="AV17" t="str">
            <v>FCO</v>
          </cell>
        </row>
        <row r="18">
          <cell r="AS18">
            <v>40030256</v>
          </cell>
          <cell r="AT18" t="str">
            <v>ACIDO CLORHIDRICO 1,0 N X 500 ML R.A, US</v>
          </cell>
          <cell r="AU18" t="str">
            <v/>
          </cell>
          <cell r="AV18" t="str">
            <v>FCO</v>
          </cell>
        </row>
        <row r="19">
          <cell r="AS19">
            <v>40030887</v>
          </cell>
          <cell r="AT19" t="str">
            <v>ACIDO CLORHIDRICO 30% ULTRAPURO X 500ML</v>
          </cell>
          <cell r="AU19" t="str">
            <v/>
          </cell>
          <cell r="AV19" t="str">
            <v>FCO</v>
          </cell>
        </row>
        <row r="20">
          <cell r="AS20">
            <v>40072115</v>
          </cell>
          <cell r="AT20" t="str">
            <v>ACIDO CLORHÍDRICO AL 37%</v>
          </cell>
          <cell r="AU20" t="str">
            <v/>
          </cell>
          <cell r="AV20" t="str">
            <v>FCO</v>
          </cell>
        </row>
        <row r="21">
          <cell r="AS21">
            <v>40030479</v>
          </cell>
          <cell r="AT21" t="str">
            <v>ACIDO TRIFLUROACETICO ACS REAG PH 98%</v>
          </cell>
          <cell r="AU21" t="str">
            <v/>
          </cell>
          <cell r="AV21" t="str">
            <v>FCO</v>
          </cell>
        </row>
        <row r="22">
          <cell r="AS22">
            <v>40070543</v>
          </cell>
          <cell r="AT22" t="str">
            <v>TRIPSINA EDTA 10 X 100 ML</v>
          </cell>
          <cell r="AU22" t="str">
            <v/>
          </cell>
          <cell r="AV22" t="str">
            <v>UN</v>
          </cell>
        </row>
        <row r="23">
          <cell r="AS23">
            <v>40072034</v>
          </cell>
          <cell r="AT23" t="str">
            <v>PBS 10X FRASCO POR 1000ML</v>
          </cell>
          <cell r="AU23" t="str">
            <v/>
          </cell>
          <cell r="AV23" t="str">
            <v>FCO</v>
          </cell>
        </row>
        <row r="24">
          <cell r="AS24">
            <v>40020879</v>
          </cell>
          <cell r="AT24" t="str">
            <v>MEDIO DULBECO S PBS LIBRE DE CALCIO Y MA</v>
          </cell>
          <cell r="AU24" t="str">
            <v/>
          </cell>
          <cell r="AV24" t="str">
            <v>FCO</v>
          </cell>
        </row>
        <row r="25">
          <cell r="AS25">
            <v>40030736</v>
          </cell>
          <cell r="AT25" t="str">
            <v>ACIDO YODHIDRICO 55% VIAL X 7 ML</v>
          </cell>
          <cell r="AU25" t="str">
            <v/>
          </cell>
          <cell r="AV25" t="str">
            <v>VIA</v>
          </cell>
        </row>
        <row r="26">
          <cell r="AS26">
            <v>40030605</v>
          </cell>
          <cell r="AT26" t="str">
            <v>AGUA ENRIQUECIDA 18O&gt;97% ATOM, LIBRE DE</v>
          </cell>
          <cell r="AU26" t="str">
            <v/>
          </cell>
          <cell r="AV26" t="str">
            <v>FCO</v>
          </cell>
        </row>
        <row r="27">
          <cell r="AS27">
            <v>40030257</v>
          </cell>
          <cell r="AT27" t="str">
            <v>AGUA ESTERIL Y APIROGENA TIPO LAL FRASCO</v>
          </cell>
          <cell r="AU27" t="str">
            <v/>
          </cell>
          <cell r="AV27" t="str">
            <v>VIA</v>
          </cell>
        </row>
        <row r="28">
          <cell r="AS28">
            <v>40030584</v>
          </cell>
          <cell r="AT28" t="str">
            <v>ALMIDON TEST ESTANDAR X 1 L</v>
          </cell>
          <cell r="AU28" t="str">
            <v/>
          </cell>
          <cell r="AV28" t="str">
            <v>FCO</v>
          </cell>
        </row>
        <row r="29">
          <cell r="AS29">
            <v>40030253</v>
          </cell>
          <cell r="AT29" t="str">
            <v>AMINOPOLIETER CRYPTAND X 2,2,2 PUREZA</v>
          </cell>
          <cell r="AU29" t="str">
            <v/>
          </cell>
          <cell r="AV29" t="str">
            <v>FCO</v>
          </cell>
        </row>
        <row r="30">
          <cell r="AS30">
            <v>40030482</v>
          </cell>
          <cell r="AT30" t="str">
            <v>ASCORBATO DE SODIO BIOXTRA &gt;99% X 250 GR</v>
          </cell>
          <cell r="AU30" t="str">
            <v/>
          </cell>
          <cell r="AV30" t="str">
            <v>UN</v>
          </cell>
        </row>
        <row r="31">
          <cell r="AS31">
            <v>40030335</v>
          </cell>
          <cell r="AT31" t="str">
            <v>BALON VOLUMETRICO DE 1000ML</v>
          </cell>
          <cell r="AU31" t="str">
            <v/>
          </cell>
          <cell r="AV31" t="str">
            <v>UN</v>
          </cell>
        </row>
        <row r="32">
          <cell r="AS32">
            <v>40030331</v>
          </cell>
          <cell r="AT32" t="str">
            <v>BALON VOLUMETRICO DE 5ML</v>
          </cell>
          <cell r="AU32" t="str">
            <v/>
          </cell>
          <cell r="AV32" t="str">
            <v>UN</v>
          </cell>
        </row>
        <row r="33">
          <cell r="AS33">
            <v>40030250</v>
          </cell>
          <cell r="AT33" t="str">
            <v>BICARBONATO SODIO GRADO ACS&gt;99.7% X 500G</v>
          </cell>
          <cell r="AU33" t="str">
            <v/>
          </cell>
          <cell r="AV33" t="str">
            <v>FCO</v>
          </cell>
        </row>
        <row r="34">
          <cell r="AS34">
            <v>40030352</v>
          </cell>
          <cell r="AT34" t="str">
            <v>BLINDAJE  DE PLOMO/TUNGSTENO PARA VIAL D</v>
          </cell>
          <cell r="AU34" t="str">
            <v/>
          </cell>
          <cell r="AV34" t="str">
            <v>UN</v>
          </cell>
        </row>
        <row r="35">
          <cell r="AS35">
            <v>40030354</v>
          </cell>
          <cell r="AT35" t="str">
            <v>BLINDAJE PARA JERINGA EN VIDRIO PLOMADO</v>
          </cell>
          <cell r="AU35" t="str">
            <v/>
          </cell>
          <cell r="AV35" t="str">
            <v>UN</v>
          </cell>
        </row>
        <row r="36">
          <cell r="AS36">
            <v>40030355</v>
          </cell>
          <cell r="AT36" t="str">
            <v>BLINDAJE PARA JERINGA EN VIDRIO PLOMADO</v>
          </cell>
          <cell r="AU36" t="str">
            <v/>
          </cell>
          <cell r="AV36" t="str">
            <v>UN</v>
          </cell>
        </row>
        <row r="37">
          <cell r="AS37">
            <v>40031484</v>
          </cell>
          <cell r="AT37" t="str">
            <v>BLINDAJE PARA JERINGA EN VIDRIO PLOMADO</v>
          </cell>
          <cell r="AU37" t="str">
            <v/>
          </cell>
          <cell r="AV37" t="str">
            <v>UN</v>
          </cell>
        </row>
        <row r="38">
          <cell r="AS38">
            <v>40030267</v>
          </cell>
          <cell r="AT38" t="str">
            <v>BUFFER PARA CALIBRACION DE PH 10,0 X 500</v>
          </cell>
          <cell r="AU38" t="str">
            <v/>
          </cell>
          <cell r="AV38" t="str">
            <v>FCO</v>
          </cell>
        </row>
        <row r="39">
          <cell r="AS39">
            <v>40030265</v>
          </cell>
          <cell r="AT39" t="str">
            <v>BUFFER PARA CALIBRACION DE PH 4,0 X 500</v>
          </cell>
          <cell r="AU39" t="str">
            <v/>
          </cell>
          <cell r="AV39" t="str">
            <v>FCO</v>
          </cell>
        </row>
        <row r="40">
          <cell r="AS40">
            <v>40030266</v>
          </cell>
          <cell r="AT40" t="str">
            <v>BUFFER PARA CALIBRACION DE PH 7,0 X 500</v>
          </cell>
          <cell r="AU40" t="str">
            <v/>
          </cell>
          <cell r="AV40" t="str">
            <v>FCO</v>
          </cell>
        </row>
        <row r="41">
          <cell r="AS41">
            <v>80100522</v>
          </cell>
          <cell r="AT41" t="str">
            <v>CAJA DE CARTÓN PARA EMBALAJE DE BLINDAJE</v>
          </cell>
          <cell r="AU41" t="str">
            <v/>
          </cell>
          <cell r="AV41" t="str">
            <v>UN</v>
          </cell>
        </row>
        <row r="42">
          <cell r="AS42">
            <v>40030254</v>
          </cell>
          <cell r="AT42" t="str">
            <v>CARBONATO DE POTASIO GRADO USP, PH EUR 9</v>
          </cell>
          <cell r="AU42" t="str">
            <v/>
          </cell>
          <cell r="AV42" t="str">
            <v>FCO</v>
          </cell>
        </row>
        <row r="43">
          <cell r="AS43">
            <v>40030418</v>
          </cell>
          <cell r="AT43" t="str">
            <v>CARTUCHOS PARA DETECCIÓN DE ENDOTOXINA,</v>
          </cell>
          <cell r="AU43" t="str">
            <v/>
          </cell>
          <cell r="AV43" t="str">
            <v>PQT</v>
          </cell>
        </row>
        <row r="44">
          <cell r="AS44">
            <v>40070404</v>
          </cell>
          <cell r="AT44" t="str">
            <v>CLOROFORMO X 1 LT</v>
          </cell>
          <cell r="AU44" t="str">
            <v/>
          </cell>
          <cell r="AV44" t="str">
            <v>FCO</v>
          </cell>
        </row>
        <row r="45">
          <cell r="AS45">
            <v>40030006</v>
          </cell>
          <cell r="AT45" t="str">
            <v>CLORURO DE ESTAÑO DIHIDRATO  X 100 GR. R</v>
          </cell>
          <cell r="AU45" t="str">
            <v/>
          </cell>
          <cell r="AV45" t="str">
            <v>FCO</v>
          </cell>
        </row>
        <row r="46">
          <cell r="AS46">
            <v>40030944</v>
          </cell>
          <cell r="AT46" t="str">
            <v>CLORURO DE RADIO (223 RA) 6 MBQ</v>
          </cell>
          <cell r="AU46" t="str">
            <v/>
          </cell>
          <cell r="AV46" t="str">
            <v>UN</v>
          </cell>
        </row>
        <row r="47">
          <cell r="AS47">
            <v>40030247</v>
          </cell>
          <cell r="AT47" t="str">
            <v>CLORURO DE SODIO GRADO USP X 500 GR</v>
          </cell>
          <cell r="AU47" t="str">
            <v/>
          </cell>
          <cell r="AV47" t="str">
            <v>FCO</v>
          </cell>
        </row>
        <row r="48">
          <cell r="AS48">
            <v>40030770</v>
          </cell>
          <cell r="AT48" t="str">
            <v>COLUMNA C18 PARA HPLC</v>
          </cell>
          <cell r="AU48" t="str">
            <v/>
          </cell>
          <cell r="AV48" t="str">
            <v>UN</v>
          </cell>
        </row>
        <row r="49">
          <cell r="AS49">
            <v>40030706</v>
          </cell>
          <cell r="AT49" t="str">
            <v>COLUMNA DE PURIFICACIÓN CROMABOND, HIDRÓ</v>
          </cell>
          <cell r="AU49" t="str">
            <v/>
          </cell>
          <cell r="AV49" t="str">
            <v>UN</v>
          </cell>
        </row>
        <row r="50">
          <cell r="AS50">
            <v>40030717</v>
          </cell>
          <cell r="AT50" t="str">
            <v>DIMETILAMINOETANOL &gt;99%</v>
          </cell>
          <cell r="AU50" t="str">
            <v/>
          </cell>
          <cell r="AV50" t="str">
            <v>FCO</v>
          </cell>
        </row>
        <row r="51">
          <cell r="AS51">
            <v>40031146</v>
          </cell>
          <cell r="AT51" t="str">
            <v>DIMETILAMINOETANOL AMP X 1 ML ESTANDAR D</v>
          </cell>
          <cell r="AU51" t="str">
            <v/>
          </cell>
          <cell r="AV51" t="str">
            <v>AMP</v>
          </cell>
        </row>
        <row r="52">
          <cell r="AS52">
            <v>40030480</v>
          </cell>
          <cell r="AT52" t="str">
            <v>L-ARGININA MONOHIDROCLORADA, USP/EP,POLV</v>
          </cell>
          <cell r="AU52" t="str">
            <v/>
          </cell>
          <cell r="AV52" t="str">
            <v>FCO</v>
          </cell>
        </row>
        <row r="53">
          <cell r="AS53">
            <v>40030484</v>
          </cell>
          <cell r="AT53" t="str">
            <v>L-LISINA MONOHIDROCLORADA GRADO USP/EP P</v>
          </cell>
          <cell r="AU53" t="str">
            <v/>
          </cell>
          <cell r="AV53" t="str">
            <v>FCO</v>
          </cell>
        </row>
        <row r="54">
          <cell r="AS54">
            <v>40030914</v>
          </cell>
          <cell r="AT54" t="str">
            <v>LU-DOTATOC ESTANDAR DE REFERENCIA VIAL</v>
          </cell>
          <cell r="AU54" t="str">
            <v/>
          </cell>
          <cell r="AV54" t="str">
            <v>VIA</v>
          </cell>
        </row>
        <row r="55">
          <cell r="AS55">
            <v>40030275</v>
          </cell>
          <cell r="AT55" t="str">
            <v>LUTECIO 177 VIAL X 100 MCI ACTV-ESPECI</v>
          </cell>
          <cell r="AU55" t="str">
            <v/>
          </cell>
          <cell r="AV55" t="str">
            <v>UN</v>
          </cell>
        </row>
        <row r="56">
          <cell r="AS56">
            <v>40030554</v>
          </cell>
          <cell r="AT56" t="str">
            <v>LUTECIO 177,ACT-ESPECI&gt;25CI/MG,3 DIAS PR</v>
          </cell>
          <cell r="AU56" t="str">
            <v/>
          </cell>
          <cell r="AV56" t="str">
            <v>VIA</v>
          </cell>
        </row>
        <row r="57">
          <cell r="AS57">
            <v>40030018</v>
          </cell>
          <cell r="AT57" t="str">
            <v>DMSA POLVO LIOFILIZADO</v>
          </cell>
          <cell r="AU57" t="str">
            <v/>
          </cell>
          <cell r="AV57" t="str">
            <v>VIA</v>
          </cell>
        </row>
        <row r="58">
          <cell r="AS58">
            <v>40030764</v>
          </cell>
          <cell r="AT58" t="str">
            <v>DOTA-NOC ACETATO (GMP) PUREZA&gt;98%X250UG</v>
          </cell>
          <cell r="AU58" t="str">
            <v/>
          </cell>
          <cell r="AV58" t="str">
            <v>VIA</v>
          </cell>
        </row>
        <row r="59">
          <cell r="AS59">
            <v>40030019</v>
          </cell>
          <cell r="AT59" t="str">
            <v>DTPA POLVO LIOFILIZADO</v>
          </cell>
          <cell r="AU59" t="str">
            <v/>
          </cell>
          <cell r="AV59" t="str">
            <v>VIA</v>
          </cell>
        </row>
        <row r="60">
          <cell r="AS60">
            <v>40031374</v>
          </cell>
          <cell r="AT60" t="str">
            <v>ESTANDAR DE REF. PEPTIDO INHIBIDOR</v>
          </cell>
          <cell r="AU60" t="str">
            <v/>
          </cell>
          <cell r="AV60" t="str">
            <v>FCO</v>
          </cell>
        </row>
        <row r="61">
          <cell r="AS61">
            <v>40031026</v>
          </cell>
          <cell r="AT61" t="str">
            <v>ESTANDAR DE REFERENCIA NATGA-PSMA I&amp;T FC</v>
          </cell>
          <cell r="AU61" t="str">
            <v/>
          </cell>
          <cell r="AV61" t="str">
            <v>FCO</v>
          </cell>
        </row>
        <row r="62">
          <cell r="AS62">
            <v>40031028</v>
          </cell>
          <cell r="AT62" t="str">
            <v>ESTANDAR DE REFERENCIA PARA GLU-CO-LYS-[</v>
          </cell>
          <cell r="AU62" t="str">
            <v/>
          </cell>
          <cell r="AV62" t="str">
            <v>FCO</v>
          </cell>
        </row>
        <row r="63">
          <cell r="AS63">
            <v>40030244</v>
          </cell>
          <cell r="AT63" t="str">
            <v>ETANOL  ABSOLUTO ANHIDRO &gt; 99,5% GRADO U</v>
          </cell>
          <cell r="AU63" t="str">
            <v/>
          </cell>
          <cell r="AV63" t="str">
            <v>FCO</v>
          </cell>
        </row>
        <row r="64">
          <cell r="AS64">
            <v>40030756</v>
          </cell>
          <cell r="AT64" t="str">
            <v>ETANOL  ANHIDRO ESTANDAR DE REFER. USP,</v>
          </cell>
          <cell r="AU64" t="str">
            <v/>
          </cell>
          <cell r="AV64" t="str">
            <v>PQT</v>
          </cell>
        </row>
        <row r="65">
          <cell r="AS65">
            <v>40030044</v>
          </cell>
          <cell r="AT65" t="str">
            <v>ETANOL GRADO HPLC FCO X 2,5 LT</v>
          </cell>
          <cell r="AU65" t="str">
            <v/>
          </cell>
          <cell r="AV65" t="str">
            <v>UN</v>
          </cell>
        </row>
        <row r="66">
          <cell r="AS66">
            <v>40030757</v>
          </cell>
          <cell r="AT66" t="str">
            <v>ETER ESTANDAR DE REFER. USP PARA GC,  1-</v>
          </cell>
          <cell r="AU66" t="str">
            <v/>
          </cell>
          <cell r="AV66" t="str">
            <v>PQT</v>
          </cell>
        </row>
        <row r="67">
          <cell r="AS67">
            <v>40030964</v>
          </cell>
          <cell r="AT67" t="str">
            <v>ETIQUETAS PARA ROTULADO DE JERINGAS Y RO</v>
          </cell>
          <cell r="AU67" t="str">
            <v/>
          </cell>
          <cell r="AV67" t="str">
            <v>PQT</v>
          </cell>
        </row>
        <row r="68">
          <cell r="AS68">
            <v>40030525</v>
          </cell>
          <cell r="AT68" t="str">
            <v>FILTRO DE JER. ESTERIL INDIVID. VENTANA</v>
          </cell>
          <cell r="AU68" t="str">
            <v/>
          </cell>
          <cell r="AV68" t="str">
            <v>CA</v>
          </cell>
        </row>
        <row r="69">
          <cell r="AS69">
            <v>40031165</v>
          </cell>
          <cell r="AT69" t="str">
            <v>FILTRO DE JERINGA ESTERIL INDIVIDUAL...</v>
          </cell>
          <cell r="AU69" t="str">
            <v/>
          </cell>
          <cell r="AV69" t="str">
            <v>CA</v>
          </cell>
        </row>
        <row r="70">
          <cell r="AS70">
            <v>40030478</v>
          </cell>
          <cell r="AT70" t="str">
            <v>FILTROS DE JERINGA ESTER INDIVID DE 0.2</v>
          </cell>
          <cell r="AU70" t="str">
            <v/>
          </cell>
          <cell r="AV70" t="str">
            <v>CJ</v>
          </cell>
        </row>
        <row r="71">
          <cell r="AS71">
            <v>40031027</v>
          </cell>
          <cell r="AT71" t="str">
            <v>PRECURSOR FOR [177LU90Y]PSMA I&amp;T GMP</v>
          </cell>
          <cell r="AU71" t="str">
            <v/>
          </cell>
          <cell r="AV71" t="str">
            <v>FCO</v>
          </cell>
        </row>
        <row r="72">
          <cell r="AS72">
            <v>40031215</v>
          </cell>
          <cell r="AT72" t="str">
            <v>PRECURSOR FOR [225-AC ] PSMA</v>
          </cell>
          <cell r="AU72" t="str">
            <v/>
          </cell>
          <cell r="AV72" t="str">
            <v>FCO</v>
          </cell>
        </row>
        <row r="73">
          <cell r="AS73">
            <v>40031029</v>
          </cell>
          <cell r="AT73" t="str">
            <v>PRECURSOR PEPTIDO GLU-CO-LYS(AHX)-HBED-C</v>
          </cell>
          <cell r="AU73" t="str">
            <v/>
          </cell>
          <cell r="AV73" t="str">
            <v>FCO</v>
          </cell>
        </row>
        <row r="74">
          <cell r="AS74">
            <v>40070480</v>
          </cell>
          <cell r="AT74" t="str">
            <v>PUNTAS 10UL FILTRO ART RACKS LIBRE RNA</v>
          </cell>
          <cell r="AU74" t="str">
            <v/>
          </cell>
          <cell r="AV74" t="str">
            <v>CA</v>
          </cell>
        </row>
        <row r="75">
          <cell r="AS75">
            <v>40010036</v>
          </cell>
          <cell r="AT75" t="str">
            <v>PUNTAS AMARILLAS 0-200 UL X 500 ESTERIL</v>
          </cell>
          <cell r="AU75" t="str">
            <v/>
          </cell>
          <cell r="AV75" t="str">
            <v>PQT</v>
          </cell>
        </row>
        <row r="76">
          <cell r="AS76">
            <v>40030093</v>
          </cell>
          <cell r="AT76" t="str">
            <v>PUNTAS ESTERILES DE 2-200 UL EN RACKS DE</v>
          </cell>
          <cell r="AU76" t="str">
            <v/>
          </cell>
          <cell r="AV76" t="str">
            <v>CA</v>
          </cell>
        </row>
        <row r="77">
          <cell r="AS77">
            <v>40030053</v>
          </cell>
          <cell r="AT77" t="str">
            <v>FOSFATO DE SODIO DIBASICO ANHIDRO GRADO</v>
          </cell>
          <cell r="AU77" t="str">
            <v/>
          </cell>
          <cell r="AV77" t="str">
            <v>FCO</v>
          </cell>
        </row>
        <row r="78">
          <cell r="AS78">
            <v>40031104</v>
          </cell>
          <cell r="AT78" t="str">
            <v>GENERADOR DE 68GERMANIO/68GALIO DE 1350M</v>
          </cell>
          <cell r="AU78" t="str">
            <v/>
          </cell>
          <cell r="AV78" t="str">
            <v>UN</v>
          </cell>
        </row>
        <row r="79">
          <cell r="AS79">
            <v>40030164</v>
          </cell>
          <cell r="AT79" t="str">
            <v>GENERADOR DE 99MTC, 1.2-1,5CI EN PRIMER</v>
          </cell>
          <cell r="AU79" t="str">
            <v/>
          </cell>
          <cell r="AV79" t="str">
            <v>UN</v>
          </cell>
        </row>
        <row r="80">
          <cell r="AS80">
            <v>40030767</v>
          </cell>
          <cell r="AT80" t="str">
            <v>HEPES PUREZA 100% FREE ACID X 25G</v>
          </cell>
          <cell r="AU80" t="str">
            <v/>
          </cell>
          <cell r="AV80" t="str">
            <v>FCO</v>
          </cell>
        </row>
        <row r="81">
          <cell r="AS81">
            <v>40030735</v>
          </cell>
          <cell r="AT81" t="str">
            <v>HIDRURO DE LITIO Y ALUMINIO 0.1M EN THF</v>
          </cell>
          <cell r="AU81" t="str">
            <v/>
          </cell>
          <cell r="AV81" t="str">
            <v>VIA</v>
          </cell>
        </row>
        <row r="82">
          <cell r="AS82">
            <v>40030591</v>
          </cell>
          <cell r="AT82" t="str">
            <v>HYNIC-TATE TRIFLUOROACETATE VIAL X 1 MG</v>
          </cell>
          <cell r="AU82" t="str">
            <v/>
          </cell>
          <cell r="AV82" t="str">
            <v>VIA</v>
          </cell>
        </row>
        <row r="83">
          <cell r="AS83">
            <v>40030408</v>
          </cell>
          <cell r="AT83" t="str">
            <v>INDICADOR DE PH EN VARILLAS 1-14 DE CUAT</v>
          </cell>
          <cell r="AU83" t="str">
            <v/>
          </cell>
          <cell r="AV83" t="str">
            <v>UN</v>
          </cell>
        </row>
        <row r="84">
          <cell r="AS84">
            <v>40072305</v>
          </cell>
          <cell r="AT84" t="str">
            <v>KIT 18F-FDG: DE 5 VÍAS Y 5 SET DE REACTI</v>
          </cell>
          <cell r="AU84" t="str">
            <v/>
          </cell>
          <cell r="AV84" t="str">
            <v>KIT</v>
          </cell>
        </row>
        <row r="85">
          <cell r="AS85">
            <v>40072308</v>
          </cell>
          <cell r="AT85" t="str">
            <v>KIT 68GA-DOTANOC: DE 5 VÍAS Y 5 SET DE R</v>
          </cell>
          <cell r="AU85" t="str">
            <v/>
          </cell>
          <cell r="AV85" t="str">
            <v>KIT</v>
          </cell>
        </row>
        <row r="86">
          <cell r="AS86">
            <v>40072309</v>
          </cell>
          <cell r="AT86" t="str">
            <v>KIT 68GA-PSMA:  DE 5 VÍAS Y 5 SET DE REA</v>
          </cell>
          <cell r="AU86" t="str">
            <v/>
          </cell>
          <cell r="AV86" t="str">
            <v>KIT</v>
          </cell>
        </row>
        <row r="87">
          <cell r="AS87">
            <v>40030718</v>
          </cell>
          <cell r="AT87" t="str">
            <v>KIT DE  50 VIAS/150 TAPONES PARA DOSIFIC</v>
          </cell>
          <cell r="AU87" t="str">
            <v/>
          </cell>
          <cell r="AV87" t="str">
            <v>KIT</v>
          </cell>
        </row>
        <row r="88">
          <cell r="AS88">
            <v>40030366</v>
          </cell>
          <cell r="AT88" t="str">
            <v>KIT DE CROMATOGRAFIA CONTROL ALUMINIO</v>
          </cell>
          <cell r="AU88" t="str">
            <v/>
          </cell>
          <cell r="AV88" t="str">
            <v>UN</v>
          </cell>
        </row>
        <row r="89">
          <cell r="AS89">
            <v>40030719</v>
          </cell>
          <cell r="AT89" t="str">
            <v>KIT DE VIAS PARA MODULO DE SINTESIS TADD</v>
          </cell>
          <cell r="AU89" t="str">
            <v/>
          </cell>
          <cell r="AV89" t="str">
            <v>KIT</v>
          </cell>
        </row>
        <row r="90">
          <cell r="AS90">
            <v>40030067</v>
          </cell>
          <cell r="AT90" t="str">
            <v>MACROAGREGADO DE ALBUM POLVO LIOFILIZADO</v>
          </cell>
          <cell r="AU90" t="str">
            <v/>
          </cell>
          <cell r="AV90" t="str">
            <v>VIA</v>
          </cell>
        </row>
        <row r="91">
          <cell r="AS91">
            <v>40030252</v>
          </cell>
          <cell r="AT91" t="str">
            <v>MANOSA TRIFLATO PUREZA&gt; 98% X 1000 MG</v>
          </cell>
          <cell r="AU91" t="str">
            <v/>
          </cell>
          <cell r="AV91" t="str">
            <v>FCO</v>
          </cell>
        </row>
        <row r="92">
          <cell r="AS92">
            <v>40030071</v>
          </cell>
          <cell r="AT92" t="str">
            <v>MDP POLVO LIOFILIZADO CAPACIDAD 400-500</v>
          </cell>
          <cell r="AU92" t="str">
            <v/>
          </cell>
          <cell r="AV92" t="str">
            <v>VIA</v>
          </cell>
        </row>
        <row r="93">
          <cell r="AS93">
            <v>40030074</v>
          </cell>
          <cell r="AT93" t="str">
            <v>MEBROFENIN POLVO LIOFILIZADO</v>
          </cell>
          <cell r="AU93" t="str">
            <v/>
          </cell>
          <cell r="AV93" t="str">
            <v>FCO</v>
          </cell>
        </row>
        <row r="94">
          <cell r="AS94">
            <v>40030885</v>
          </cell>
          <cell r="AT94" t="str">
            <v>METANOL ESTANDAR DE REFERENCIA USP, EP.</v>
          </cell>
          <cell r="AU94" t="str">
            <v/>
          </cell>
          <cell r="AV94" t="str">
            <v>CA</v>
          </cell>
        </row>
        <row r="95">
          <cell r="AS95">
            <v>40030246</v>
          </cell>
          <cell r="AT95" t="str">
            <v>METANOL GRADO HPLC X 2.5 LT</v>
          </cell>
          <cell r="AU95" t="str">
            <v/>
          </cell>
          <cell r="AV95" t="str">
            <v>FCO</v>
          </cell>
        </row>
        <row r="96">
          <cell r="AS96">
            <v>40030075</v>
          </cell>
          <cell r="AT96" t="str">
            <v>MIBG  SOLUCION VIAL X 1MCI</v>
          </cell>
          <cell r="AU96" t="str">
            <v/>
          </cell>
          <cell r="AV96" t="str">
            <v>VIA</v>
          </cell>
        </row>
        <row r="97">
          <cell r="AS97">
            <v>40030063</v>
          </cell>
          <cell r="AT97" t="str">
            <v>MIBI POLVO LIOFILIZADO CAPACIDAD DE  400</v>
          </cell>
          <cell r="AU97" t="str">
            <v/>
          </cell>
          <cell r="AV97" t="str">
            <v>VIA</v>
          </cell>
        </row>
        <row r="98">
          <cell r="AS98">
            <v>40031364</v>
          </cell>
          <cell r="AT98" t="str">
            <v>MICROTUBOS EN POLIPROPILENO CON TAPA</v>
          </cell>
          <cell r="AU98" t="str">
            <v/>
          </cell>
          <cell r="AV98" t="str">
            <v>CA</v>
          </cell>
        </row>
        <row r="99">
          <cell r="AS99">
            <v>40030888</v>
          </cell>
          <cell r="AT99" t="str">
            <v>MINICOLUMNA CAIONICA FUERTE STRATAX-C20</v>
          </cell>
          <cell r="AU99" t="str">
            <v/>
          </cell>
          <cell r="AV99" t="str">
            <v>CA</v>
          </cell>
        </row>
        <row r="100">
          <cell r="AS100">
            <v>40030011</v>
          </cell>
          <cell r="AT100" t="str">
            <v>MINICOLUMNAS CROMATOGRAFIA SEP-PAK ACCEL</v>
          </cell>
          <cell r="AU100" t="str">
            <v/>
          </cell>
          <cell r="AV100" t="str">
            <v>UN</v>
          </cell>
        </row>
        <row r="101">
          <cell r="AS101">
            <v>40030080</v>
          </cell>
          <cell r="AT101" t="str">
            <v>NANO COLOIDE ALBUMINA POLVO LIOFILIZADO</v>
          </cell>
          <cell r="AU101" t="str">
            <v/>
          </cell>
          <cell r="AV101" t="str">
            <v>VIA</v>
          </cell>
        </row>
        <row r="102">
          <cell r="AS102">
            <v>40030904</v>
          </cell>
          <cell r="AT102" t="str">
            <v>PEPTIDO DOTA-TYR3-OCTEOTRIDE VIAL X 1 MG</v>
          </cell>
          <cell r="AU102" t="str">
            <v/>
          </cell>
          <cell r="AV102" t="str">
            <v>VIA</v>
          </cell>
        </row>
        <row r="103">
          <cell r="AS103">
            <v>40031375</v>
          </cell>
          <cell r="AT103" t="str">
            <v>PEPTIDO INHIBIDOR DE PROTEINA,FIBRO-46</v>
          </cell>
          <cell r="AU103" t="str">
            <v/>
          </cell>
          <cell r="AV103" t="str">
            <v>FCO</v>
          </cell>
        </row>
        <row r="104">
          <cell r="AS104">
            <v>40031306</v>
          </cell>
          <cell r="AT104" t="str">
            <v>PIRIDINA P.A. EMSURE® ACS, REAG. PH EUR</v>
          </cell>
          <cell r="AU104" t="str">
            <v/>
          </cell>
          <cell r="AV104" t="str">
            <v>FCO</v>
          </cell>
        </row>
        <row r="105">
          <cell r="AS105">
            <v>40030264</v>
          </cell>
          <cell r="AT105" t="str">
            <v>PLACA DE CROMATOGRAFIA,VIDRIO, DE SILICA</v>
          </cell>
          <cell r="AU105" t="str">
            <v/>
          </cell>
          <cell r="AV105" t="str">
            <v>CJ</v>
          </cell>
        </row>
        <row r="106">
          <cell r="AS106">
            <v>40030394</v>
          </cell>
          <cell r="AT106" t="str">
            <v>PLATOS DE VIDRIO DE SILICA GEL G, 5X20CM</v>
          </cell>
          <cell r="AU106" t="str">
            <v/>
          </cell>
          <cell r="AV106" t="str">
            <v>CA</v>
          </cell>
        </row>
        <row r="107">
          <cell r="AS107">
            <v>40010326</v>
          </cell>
          <cell r="AT107" t="str">
            <v>PUNTAS SIN FILTRO PARA MEDIR VOLUMENES</v>
          </cell>
          <cell r="AU107" t="str">
            <v/>
          </cell>
          <cell r="AV107" t="str">
            <v>PQT</v>
          </cell>
        </row>
        <row r="108">
          <cell r="AS108">
            <v>40030761</v>
          </cell>
          <cell r="AT108" t="str">
            <v>REACTIVO COULOMBIMETRICO KARL FISCHER FR</v>
          </cell>
          <cell r="AU108" t="str">
            <v/>
          </cell>
          <cell r="AV108" t="str">
            <v>FCO</v>
          </cell>
        </row>
        <row r="109">
          <cell r="AS109">
            <v>40030291</v>
          </cell>
          <cell r="AT109" t="str">
            <v>SELLOS DE ALUMINIO DE 20MM CENTRO CERRAD</v>
          </cell>
          <cell r="AU109" t="str">
            <v/>
          </cell>
          <cell r="AV109" t="str">
            <v>UN</v>
          </cell>
        </row>
        <row r="110">
          <cell r="AS110">
            <v>40030128</v>
          </cell>
          <cell r="AT110" t="str">
            <v>SODIO FOSFATO MONOBASICO X 500</v>
          </cell>
          <cell r="AU110" t="str">
            <v/>
          </cell>
          <cell r="AV110" t="str">
            <v>FCO</v>
          </cell>
        </row>
        <row r="111">
          <cell r="AS111">
            <v>80100523</v>
          </cell>
          <cell r="AT111" t="str">
            <v>SOPORTE LÁMINA DE CARTÓN TROQUELADA SEGÚ</v>
          </cell>
          <cell r="AU111" t="str">
            <v/>
          </cell>
          <cell r="AV111" t="str">
            <v>UN</v>
          </cell>
        </row>
        <row r="112">
          <cell r="AS112">
            <v>40031284</v>
          </cell>
          <cell r="AT112" t="str">
            <v>TAPA CON TAPON DE SEPTO PERFORABLE PARA</v>
          </cell>
          <cell r="AU112" t="str">
            <v/>
          </cell>
          <cell r="AV112" t="str">
            <v>BOL</v>
          </cell>
        </row>
        <row r="113">
          <cell r="AS113">
            <v>40030292</v>
          </cell>
          <cell r="AT113" t="str">
            <v>TAPON GRIS DE  LIOFILIZACIÓN DE 20MM PQT</v>
          </cell>
          <cell r="AU113" t="str">
            <v/>
          </cell>
          <cell r="AV113" t="str">
            <v>UN</v>
          </cell>
        </row>
        <row r="114">
          <cell r="AS114">
            <v>40031285</v>
          </cell>
          <cell r="AT114" t="str">
            <v>VIAL REACTOR TADDEO DE 10ML EN POLYSUL..</v>
          </cell>
          <cell r="AU114" t="str">
            <v/>
          </cell>
          <cell r="AV114" t="str">
            <v>CA</v>
          </cell>
        </row>
        <row r="115">
          <cell r="AS115">
            <v>40030110</v>
          </cell>
          <cell r="AT115" t="str">
            <v>VIALES ESTERILES AL VACIO “CERTIFICADOS”</v>
          </cell>
          <cell r="AU115" t="str">
            <v/>
          </cell>
          <cell r="AV115" t="str">
            <v>UN</v>
          </cell>
        </row>
        <row r="116">
          <cell r="AS116">
            <v>40030285</v>
          </cell>
          <cell r="AT116" t="str">
            <v>VIALES ESTERILES Y APIROGENOS SELLADOS</v>
          </cell>
          <cell r="AU116" t="str">
            <v/>
          </cell>
          <cell r="AV116" t="str">
            <v>VIA</v>
          </cell>
        </row>
        <row r="117">
          <cell r="AS117">
            <v>40030286</v>
          </cell>
          <cell r="AT117" t="str">
            <v>VIALES ESTERILES Y APIROGENOS SELLADOS X</v>
          </cell>
          <cell r="AU117" t="str">
            <v/>
          </cell>
          <cell r="AV117" t="str">
            <v>VIA</v>
          </cell>
        </row>
        <row r="118">
          <cell r="AS118">
            <v>40030524</v>
          </cell>
          <cell r="AT118" t="str">
            <v>VIALES LIMPIOS AMBAR  DE 10ML CON TAPA P</v>
          </cell>
          <cell r="AU118" t="str">
            <v/>
          </cell>
          <cell r="AV118" t="str">
            <v>UN</v>
          </cell>
        </row>
        <row r="119">
          <cell r="AS119">
            <v>40030395</v>
          </cell>
          <cell r="AT119" t="str">
            <v>TIOSULFATO DE SODIO PENTAHIDRATADO GRADO</v>
          </cell>
          <cell r="AU119" t="str">
            <v/>
          </cell>
          <cell r="AV119" t="str">
            <v>FCO</v>
          </cell>
        </row>
        <row r="120">
          <cell r="AS120">
            <v>40030109</v>
          </cell>
          <cell r="AT120" t="str">
            <v>UNID. DE FILTRACIÓN, ESTÉRIL,PARA VACIO</v>
          </cell>
          <cell r="AU120" t="str">
            <v/>
          </cell>
          <cell r="AV120" t="str">
            <v>CA</v>
          </cell>
        </row>
        <row r="121">
          <cell r="AS121">
            <v>40030412</v>
          </cell>
          <cell r="AT121" t="str">
            <v>UNIDAD DE FILTRACIÓN, ESTÉRIL,PARA VACIO</v>
          </cell>
          <cell r="AU121" t="str">
            <v/>
          </cell>
          <cell r="AV121" t="str">
            <v>CA</v>
          </cell>
        </row>
        <row r="122">
          <cell r="AS122">
            <v>40030319</v>
          </cell>
          <cell r="AT122" t="str">
            <v>VASO DE PRECIPITADO  PYREX DE 25ML</v>
          </cell>
          <cell r="AU122" t="str">
            <v/>
          </cell>
          <cell r="AV122" t="str">
            <v>UN</v>
          </cell>
        </row>
        <row r="123">
          <cell r="AS123">
            <v>40030766</v>
          </cell>
          <cell r="AT123" t="str">
            <v>ACETATO DE AMONIO 99.99%</v>
          </cell>
          <cell r="AU123" t="str">
            <v/>
          </cell>
          <cell r="AV123" t="str">
            <v>FCO</v>
          </cell>
        </row>
        <row r="124">
          <cell r="AS124">
            <v>40030705</v>
          </cell>
          <cell r="AT124" t="str">
            <v>COLUMNA DE PURIFICACIÓN CROMABOND,HIDRÓL</v>
          </cell>
          <cell r="AU124" t="str">
            <v/>
          </cell>
          <cell r="AV124" t="str">
            <v>UN</v>
          </cell>
        </row>
        <row r="125">
          <cell r="AS125">
            <v>40030294</v>
          </cell>
          <cell r="AT125" t="str">
            <v>VALVULAS EN POLIPROPILENO DUCKBILL CHECK</v>
          </cell>
          <cell r="AU125" t="str">
            <v/>
          </cell>
          <cell r="AV125" t="str">
            <v>UN</v>
          </cell>
        </row>
        <row r="126">
          <cell r="AS126">
            <v>40072384</v>
          </cell>
          <cell r="AT126" t="str">
            <v>KIT 18F-FPSMA: KIT DE 5 VÍAS Y 5 SET DE</v>
          </cell>
          <cell r="AU126" t="str">
            <v/>
          </cell>
          <cell r="AV126" t="str">
            <v>KIT</v>
          </cell>
        </row>
        <row r="127">
          <cell r="AS127">
            <v>40030721</v>
          </cell>
          <cell r="AT127" t="str">
            <v>ASCARITE SOLIDO</v>
          </cell>
          <cell r="AU127" t="str">
            <v/>
          </cell>
          <cell r="AV127" t="str">
            <v>FCO</v>
          </cell>
        </row>
        <row r="128">
          <cell r="AS128">
            <v>40030716</v>
          </cell>
          <cell r="AT128" t="str">
            <v>DESECANTE DE PENTOXIDO DE FOSFORO SOBRE</v>
          </cell>
          <cell r="AU128" t="str">
            <v/>
          </cell>
          <cell r="AV128" t="str">
            <v>FCO</v>
          </cell>
        </row>
        <row r="129">
          <cell r="AS129">
            <v>40030737</v>
          </cell>
          <cell r="AT129" t="str">
            <v>L-HOMOCISTEINA TIOLACTONA CLORHIDRATO &gt;</v>
          </cell>
          <cell r="AU129" t="str">
            <v/>
          </cell>
          <cell r="AV129" t="str">
            <v>VIA</v>
          </cell>
        </row>
        <row r="130">
          <cell r="AS130">
            <v>40080057</v>
          </cell>
          <cell r="AT130" t="str">
            <v>SECUENCIA BIG DYE TERMINATOR X 100</v>
          </cell>
          <cell r="AU130" t="str">
            <v/>
          </cell>
          <cell r="AV130" t="str">
            <v>KIT</v>
          </cell>
        </row>
        <row r="131">
          <cell r="AS131">
            <v>40021276</v>
          </cell>
          <cell r="AT131" t="str">
            <v>MOLDES DE INCLUSION PARA USO EN HISTOLOG</v>
          </cell>
          <cell r="AU131" t="str">
            <v/>
          </cell>
          <cell r="AV131" t="str">
            <v>PQT</v>
          </cell>
        </row>
        <row r="132">
          <cell r="AS132">
            <v>40021277</v>
          </cell>
          <cell r="AT132" t="str">
            <v>CAJA SEPTA PARA PLACA DE 96 POZOS - COMP</v>
          </cell>
          <cell r="AU132" t="str">
            <v/>
          </cell>
          <cell r="AV132" t="str">
            <v>CJ</v>
          </cell>
        </row>
        <row r="133">
          <cell r="AS133">
            <v>40021278</v>
          </cell>
          <cell r="AT133" t="str">
            <v>COLCHICINA LIQUIDA DE 10 ML</v>
          </cell>
          <cell r="AU133" t="str">
            <v/>
          </cell>
          <cell r="AV133" t="str">
            <v>UN</v>
          </cell>
        </row>
        <row r="134">
          <cell r="AS134">
            <v>40021279</v>
          </cell>
          <cell r="AT134" t="str">
            <v>MITOMICINA C EN POLVO PARA CULTIVO CELUL</v>
          </cell>
          <cell r="AU134" t="str">
            <v/>
          </cell>
          <cell r="AV134" t="str">
            <v>UN</v>
          </cell>
        </row>
        <row r="135">
          <cell r="AS135">
            <v>40021281</v>
          </cell>
          <cell r="AT135" t="str">
            <v>KIT PARA COMPENSACIÓN DEL COLOR TERMOCIC</v>
          </cell>
          <cell r="AU135" t="str">
            <v/>
          </cell>
          <cell r="AV135" t="str">
            <v>KIT</v>
          </cell>
        </row>
        <row r="136">
          <cell r="AS136">
            <v>40021282</v>
          </cell>
          <cell r="AT136" t="str">
            <v>PRUEBA DE EVALUACION DE CALIDAD DEL ADN</v>
          </cell>
          <cell r="AU136" t="str">
            <v/>
          </cell>
          <cell r="AV136" t="str">
            <v>UN</v>
          </cell>
        </row>
        <row r="137">
          <cell r="AS137">
            <v>40070311</v>
          </cell>
          <cell r="AT137" t="str">
            <v>SUERO FETAL BOVINO X 500 ML.</v>
          </cell>
          <cell r="AU137" t="str">
            <v/>
          </cell>
          <cell r="AV137" t="str">
            <v>FCO</v>
          </cell>
        </row>
        <row r="138">
          <cell r="AS138">
            <v>40080033</v>
          </cell>
          <cell r="AT138" t="str">
            <v>FRASCOS CULTIVO 75 CM CUADRADOS X 50 UND</v>
          </cell>
          <cell r="AU138" t="str">
            <v/>
          </cell>
          <cell r="AV138" t="str">
            <v>CA</v>
          </cell>
        </row>
        <row r="139">
          <cell r="AS139">
            <v>40072607</v>
          </cell>
          <cell r="AT139" t="str">
            <v>PLACAS DE CULTIVO DE 6 POZOS</v>
          </cell>
          <cell r="AU139" t="str">
            <v/>
          </cell>
          <cell r="AV139" t="str">
            <v>CJ</v>
          </cell>
        </row>
        <row r="140">
          <cell r="AS140">
            <v>40071098</v>
          </cell>
          <cell r="AT140" t="str">
            <v>TUBOS MICROCENTRIFUGA 1.5ML, ESTERILES,</v>
          </cell>
          <cell r="AU140" t="str">
            <v/>
          </cell>
          <cell r="AV140" t="str">
            <v>UN</v>
          </cell>
        </row>
        <row r="141">
          <cell r="AS141">
            <v>40010405</v>
          </cell>
          <cell r="AT141" t="str">
            <v>TUBO PLASTICO AL VACIO CON GEL DE  5ML</v>
          </cell>
          <cell r="AU141" t="str">
            <v/>
          </cell>
          <cell r="AV141" t="str">
            <v>CA</v>
          </cell>
        </row>
        <row r="142">
          <cell r="AS142">
            <v>80070003</v>
          </cell>
          <cell r="AT142" t="str">
            <v>JABON LIQUIDO PARA MANOS LITRO</v>
          </cell>
          <cell r="AU142" t="str">
            <v/>
          </cell>
          <cell r="AV142" t="str">
            <v>GFA</v>
          </cell>
        </row>
        <row r="143">
          <cell r="AS143">
            <v>40010207</v>
          </cell>
          <cell r="AT143" t="str">
            <v>ETANOL ABSOLUTO PARA BIOLOGIA MOLECULAR</v>
          </cell>
          <cell r="AU143" t="str">
            <v/>
          </cell>
          <cell r="AV143" t="str">
            <v>UN</v>
          </cell>
        </row>
        <row r="144">
          <cell r="AS144">
            <v>40010273</v>
          </cell>
          <cell r="AT144" t="str">
            <v>ACIDO ACETICO GLACIAL DILUIDO</v>
          </cell>
          <cell r="AU144" t="str">
            <v/>
          </cell>
          <cell r="AV144" t="str">
            <v>UN</v>
          </cell>
        </row>
        <row r="145">
          <cell r="AS145">
            <v>40010272</v>
          </cell>
          <cell r="AT145" t="str">
            <v>LUGOL PARA COLPOSCOPIO FRASCO 120 CC</v>
          </cell>
          <cell r="AU145" t="str">
            <v/>
          </cell>
          <cell r="AV145" t="str">
            <v>UN</v>
          </cell>
        </row>
        <row r="146">
          <cell r="AS146">
            <v>40010142</v>
          </cell>
          <cell r="AT146" t="str">
            <v>SOLUCION MONSELL FRASCO X 250</v>
          </cell>
          <cell r="AU146" t="str">
            <v/>
          </cell>
          <cell r="AV146" t="str">
            <v>UN</v>
          </cell>
        </row>
        <row r="147">
          <cell r="AS147">
            <v>20070053</v>
          </cell>
          <cell r="AT147" t="str">
            <v>JABON QUIRURGICO CLORHEXIDINA 4% 120ML</v>
          </cell>
          <cell r="AU147" t="str">
            <v/>
          </cell>
          <cell r="AV147" t="str">
            <v>UN</v>
          </cell>
        </row>
        <row r="148">
          <cell r="AS148">
            <v>80080020</v>
          </cell>
          <cell r="AT148" t="str">
            <v>TOALLA PAPEL PARA MANOS  NATURAL</v>
          </cell>
          <cell r="AU148" t="str">
            <v/>
          </cell>
          <cell r="AV148" t="str">
            <v>PQT</v>
          </cell>
        </row>
        <row r="149">
          <cell r="AS149">
            <v>80010045</v>
          </cell>
          <cell r="AT149" t="str">
            <v>MARCADORES PUNTA DELGADA PERMANENTE</v>
          </cell>
          <cell r="AU149" t="str">
            <v/>
          </cell>
          <cell r="AV149" t="str">
            <v>UN</v>
          </cell>
        </row>
        <row r="150">
          <cell r="AS150">
            <v>20070006</v>
          </cell>
          <cell r="AT150" t="str">
            <v>CINTA DE ENMASCARAR 18 X 40"</v>
          </cell>
          <cell r="AU150" t="str">
            <v/>
          </cell>
          <cell r="AV150" t="str">
            <v>ROL</v>
          </cell>
        </row>
        <row r="151">
          <cell r="AS151">
            <v>40080114</v>
          </cell>
          <cell r="AT151" t="str">
            <v>GRADILLAS EN POLIPROPILENO</v>
          </cell>
          <cell r="AU151" t="str">
            <v/>
          </cell>
          <cell r="AV151" t="str">
            <v>UN</v>
          </cell>
        </row>
        <row r="152">
          <cell r="AS152">
            <v>20080091</v>
          </cell>
          <cell r="AT152" t="str">
            <v>ESPECULO DESECHABLE</v>
          </cell>
          <cell r="AU152" t="str">
            <v/>
          </cell>
          <cell r="AV152" t="str">
            <v>UN</v>
          </cell>
        </row>
        <row r="153">
          <cell r="AS153">
            <v>20080070</v>
          </cell>
          <cell r="AT153" t="str">
            <v>KIT  TOMA CITOLOGIA ( LAMINILLA-CEPILLO)</v>
          </cell>
          <cell r="AU153" t="str">
            <v/>
          </cell>
          <cell r="AV153" t="str">
            <v>KIT</v>
          </cell>
        </row>
        <row r="154">
          <cell r="AS154">
            <v>80140003</v>
          </cell>
          <cell r="AT154" t="str">
            <v>BATA DESECHABLE NO ESTERIL  40G PU ALGO</v>
          </cell>
          <cell r="AU154" t="str">
            <v/>
          </cell>
          <cell r="AV154" t="str">
            <v>UN</v>
          </cell>
        </row>
        <row r="155">
          <cell r="AS155">
            <v>80140009</v>
          </cell>
          <cell r="AT155" t="str">
            <v>SABANA DESECHABLE 1.90X70CM 35G AZUL</v>
          </cell>
          <cell r="AU155" t="str">
            <v/>
          </cell>
          <cell r="AV155" t="str">
            <v>UN</v>
          </cell>
        </row>
        <row r="156">
          <cell r="AS156">
            <v>80140100</v>
          </cell>
          <cell r="AT156" t="str">
            <v>BATA DESECHABLES SIN MANGAS</v>
          </cell>
          <cell r="AU156" t="str">
            <v/>
          </cell>
          <cell r="AV156" t="str">
            <v>UN</v>
          </cell>
        </row>
        <row r="157">
          <cell r="AS157">
            <v>20060028</v>
          </cell>
          <cell r="AT157" t="str">
            <v>ALCOHOL ANTISEPTICO 70° FRASCO 750ML</v>
          </cell>
          <cell r="AU157" t="str">
            <v/>
          </cell>
          <cell r="AV157" t="str">
            <v>LC</v>
          </cell>
        </row>
        <row r="158">
          <cell r="AS158">
            <v>20060113</v>
          </cell>
          <cell r="AT158" t="str">
            <v>ALCOHOL GLICERINADO 500ML PARA SISTEMA C</v>
          </cell>
          <cell r="AU158" t="str">
            <v/>
          </cell>
          <cell r="AV158" t="str">
            <v>UN</v>
          </cell>
        </row>
        <row r="159">
          <cell r="AS159">
            <v>20060035</v>
          </cell>
          <cell r="AT159" t="str">
            <v>APLICADOR DE MADERA CON ALGODON</v>
          </cell>
          <cell r="AU159" t="str">
            <v/>
          </cell>
          <cell r="AV159" t="str">
            <v>UN</v>
          </cell>
        </row>
        <row r="160">
          <cell r="AS160">
            <v>20060011</v>
          </cell>
          <cell r="AT160" t="str">
            <v>ALGODON HOSPITALARIO ROLLO</v>
          </cell>
          <cell r="AU160" t="str">
            <v/>
          </cell>
          <cell r="AV160" t="str">
            <v>ROL</v>
          </cell>
        </row>
        <row r="161">
          <cell r="AS161">
            <v>20060057</v>
          </cell>
          <cell r="AT161" t="str">
            <v>ESPARADRAPO TEJIDO SIN TEJER 10X15</v>
          </cell>
          <cell r="AU161" t="str">
            <v/>
          </cell>
          <cell r="AV161" t="str">
            <v>ROL</v>
          </cell>
        </row>
        <row r="162">
          <cell r="AS162">
            <v>20070431</v>
          </cell>
          <cell r="AT162" t="str">
            <v>GASA 10X10 RADIOPACO PAQUETE 5 UNID</v>
          </cell>
          <cell r="AU162" t="str">
            <v/>
          </cell>
          <cell r="AV162" t="str">
            <v>PQT</v>
          </cell>
        </row>
        <row r="163">
          <cell r="AS163">
            <v>20070053</v>
          </cell>
          <cell r="AT163" t="str">
            <v>JABON QUIRURGICO CLORHEXIDINA 4% 120ML</v>
          </cell>
          <cell r="AU163" t="str">
            <v/>
          </cell>
          <cell r="AV163" t="str">
            <v>UN</v>
          </cell>
        </row>
        <row r="164">
          <cell r="AS164">
            <v>50010095</v>
          </cell>
          <cell r="AT164" t="str">
            <v>ANESTESIA CON LIDOCAINA AL 2%</v>
          </cell>
          <cell r="AU164" t="str">
            <v/>
          </cell>
          <cell r="AV164" t="str">
            <v>UN</v>
          </cell>
        </row>
        <row r="165">
          <cell r="AS165">
            <v>80120073</v>
          </cell>
          <cell r="AT165" t="str">
            <v>GUANTES DE NITRILO TALLA M CAJA</v>
          </cell>
          <cell r="AU165" t="str">
            <v/>
          </cell>
          <cell r="AV165" t="str">
            <v>CA</v>
          </cell>
        </row>
        <row r="166">
          <cell r="AS166">
            <v>80130065</v>
          </cell>
          <cell r="AT166" t="str">
            <v>GUANTES DE NITRILO TALLA S</v>
          </cell>
          <cell r="AU166" t="str">
            <v/>
          </cell>
          <cell r="AV166" t="str">
            <v>CA</v>
          </cell>
        </row>
        <row r="167">
          <cell r="AS167">
            <v>20080020</v>
          </cell>
          <cell r="AT167" t="str">
            <v>FIJADOR PARA CITOLOGIA EN SPRAY</v>
          </cell>
          <cell r="AU167" t="str">
            <v/>
          </cell>
          <cell r="AV167" t="str">
            <v>FCO</v>
          </cell>
        </row>
        <row r="168">
          <cell r="AS168">
            <v>20080112</v>
          </cell>
          <cell r="AT168" t="str">
            <v>CURITAS STRIP-BAN-ARD</v>
          </cell>
          <cell r="AU168" t="str">
            <v/>
          </cell>
          <cell r="AV168" t="str">
            <v>PQT</v>
          </cell>
        </row>
        <row r="169">
          <cell r="AS169">
            <v>20080007</v>
          </cell>
          <cell r="AT169" t="str">
            <v>VASELINA 500G</v>
          </cell>
          <cell r="AU169" t="str">
            <v/>
          </cell>
          <cell r="AV169" t="str">
            <v>TRR</v>
          </cell>
        </row>
        <row r="170">
          <cell r="AS170">
            <v>80120073</v>
          </cell>
          <cell r="AT170" t="str">
            <v>GUANTES DE NITRILO TALLA M CAJA</v>
          </cell>
          <cell r="AU170" t="str">
            <v/>
          </cell>
          <cell r="AV170" t="str">
            <v>CA</v>
          </cell>
        </row>
        <row r="171">
          <cell r="AS171">
            <v>20060039</v>
          </cell>
          <cell r="AT171" t="str">
            <v>ALCOHOL GLICERINADO 1L BOLSA</v>
          </cell>
          <cell r="AU171" t="str">
            <v/>
          </cell>
          <cell r="AV171" t="str">
            <v>FCO</v>
          </cell>
        </row>
        <row r="172">
          <cell r="AS172">
            <v>30030017</v>
          </cell>
          <cell r="AT172" t="str">
            <v>SOLUCION SALINA 0.9% 100ML</v>
          </cell>
          <cell r="AU172" t="str">
            <v/>
          </cell>
          <cell r="AV172" t="str">
            <v>BOL</v>
          </cell>
        </row>
        <row r="173">
          <cell r="AS173" t="str">
            <v/>
          </cell>
          <cell r="AT173" t="str">
            <v/>
          </cell>
          <cell r="AU173" t="str">
            <v/>
          </cell>
          <cell r="AV173" t="str">
            <v/>
          </cell>
        </row>
        <row r="174">
          <cell r="AS174">
            <v>40010000</v>
          </cell>
          <cell r="AT174" t="str">
            <v>ACEITE INMERSION X 500 CC. PARA MICROSCO</v>
          </cell>
          <cell r="AU174" t="str">
            <v/>
          </cell>
          <cell r="AV174" t="str">
            <v>FCO</v>
          </cell>
        </row>
        <row r="175">
          <cell r="AS175">
            <v>40010011</v>
          </cell>
          <cell r="AT175" t="str">
            <v>PUNTAS AZULES PARA PIPETA PQT  X 500</v>
          </cell>
          <cell r="AU175" t="str">
            <v/>
          </cell>
          <cell r="AV175" t="str">
            <v>PQT</v>
          </cell>
        </row>
        <row r="176">
          <cell r="AS176">
            <v>40010015</v>
          </cell>
          <cell r="AT176" t="str">
            <v>AGUJA PARA TOMA MULTIPLE AL VACIO</v>
          </cell>
          <cell r="AU176" t="str">
            <v/>
          </cell>
          <cell r="AV176" t="str">
            <v>UN</v>
          </cell>
        </row>
        <row r="177">
          <cell r="AS177">
            <v>40010061</v>
          </cell>
          <cell r="AT177" t="str">
            <v>TUBOS EPPENDORF 1.5 STANDARD X 500 ESTER</v>
          </cell>
          <cell r="AU177" t="str">
            <v/>
          </cell>
          <cell r="AV177" t="str">
            <v>PQT</v>
          </cell>
        </row>
        <row r="178">
          <cell r="AS178">
            <v>40010091</v>
          </cell>
          <cell r="AT178" t="str">
            <v>CRIOCAJAS PARA 81 CRIOVIALES 2.0 ML.</v>
          </cell>
          <cell r="AU178" t="str">
            <v/>
          </cell>
          <cell r="AV178" t="str">
            <v>CJ</v>
          </cell>
        </row>
        <row r="179">
          <cell r="AS179">
            <v>40010122</v>
          </cell>
          <cell r="AT179" t="str">
            <v>PUNTAS AMARILLAS 200 UL X 500 UN</v>
          </cell>
          <cell r="AU179" t="str">
            <v/>
          </cell>
          <cell r="AV179" t="str">
            <v>PQT</v>
          </cell>
        </row>
        <row r="180">
          <cell r="AS180">
            <v>40010402</v>
          </cell>
          <cell r="AT180" t="str">
            <v>TUBO COLECCION SANGRE TAPA LILA 4 ML</v>
          </cell>
          <cell r="AU180" t="str">
            <v/>
          </cell>
          <cell r="AV180" t="str">
            <v>CA</v>
          </cell>
        </row>
        <row r="181">
          <cell r="AS181">
            <v>40010403</v>
          </cell>
          <cell r="AT181" t="str">
            <v>CRIOTUBOS 2.0 ML  NO ESTERILES GRADUADOS</v>
          </cell>
          <cell r="AU181" t="str">
            <v/>
          </cell>
          <cell r="AV181" t="str">
            <v>UN</v>
          </cell>
        </row>
        <row r="182">
          <cell r="AS182">
            <v>40010405</v>
          </cell>
          <cell r="AT182" t="str">
            <v>TUBO PLASTICO AL VACIO CON GEL DE  5ML</v>
          </cell>
          <cell r="AU182" t="str">
            <v/>
          </cell>
          <cell r="AV182" t="str">
            <v>CA</v>
          </cell>
        </row>
        <row r="183">
          <cell r="AS183">
            <v>40010492</v>
          </cell>
          <cell r="AT183" t="str">
            <v>PRUEBAS DE HEMATOLOGIA INCLUYE CUADRO H</v>
          </cell>
          <cell r="AU183" t="str">
            <v/>
          </cell>
          <cell r="AV183" t="str">
            <v>UN</v>
          </cell>
        </row>
        <row r="184">
          <cell r="AS184">
            <v>40020836</v>
          </cell>
          <cell r="AT184" t="str">
            <v>PIPETA PASTEUR DE 1ML BOLSA X 500</v>
          </cell>
          <cell r="AU184" t="str">
            <v/>
          </cell>
          <cell r="AV184" t="str">
            <v>BOL</v>
          </cell>
        </row>
        <row r="185">
          <cell r="AS185">
            <v>40060071</v>
          </cell>
          <cell r="AT185" t="str">
            <v>CONTROL EXTERNO TODAS SECCIONES LAB</v>
          </cell>
          <cell r="AU185" t="str">
            <v/>
          </cell>
          <cell r="AV185" t="str">
            <v>KIT</v>
          </cell>
        </row>
        <row r="186">
          <cell r="AS186">
            <v>40060100</v>
          </cell>
          <cell r="AT186" t="str">
            <v>GENERADOR ANAEROBIOSIS EMP. IN</v>
          </cell>
          <cell r="AU186" t="str">
            <v/>
          </cell>
          <cell r="AV186" t="str">
            <v>CA</v>
          </cell>
        </row>
        <row r="187">
          <cell r="AS187">
            <v>40060127</v>
          </cell>
          <cell r="AT187" t="str">
            <v>METOTREXATE/DOSIFICACION NIVELES KIT</v>
          </cell>
          <cell r="AU187" t="str">
            <v/>
          </cell>
          <cell r="AV187" t="str">
            <v>KIT</v>
          </cell>
        </row>
        <row r="188">
          <cell r="AS188">
            <v>40060132</v>
          </cell>
          <cell r="AT188" t="str">
            <v>PAPEL INDICADOR PH 0-14 X 100 UNIDADES</v>
          </cell>
          <cell r="AU188" t="str">
            <v/>
          </cell>
          <cell r="AV188" t="str">
            <v>CA</v>
          </cell>
        </row>
        <row r="189">
          <cell r="AS189">
            <v>40060139</v>
          </cell>
          <cell r="AT189" t="str">
            <v>PIPETAS VSG WESTER GREEN X 200 UND.</v>
          </cell>
          <cell r="AU189" t="str">
            <v/>
          </cell>
          <cell r="AV189" t="str">
            <v>CA</v>
          </cell>
        </row>
        <row r="190">
          <cell r="AS190">
            <v>40060156</v>
          </cell>
          <cell r="AT190" t="str">
            <v>SELENITO CALDO CAJA X 10 TUBOS</v>
          </cell>
          <cell r="AU190" t="str">
            <v/>
          </cell>
          <cell r="AV190" t="str">
            <v>CA</v>
          </cell>
        </row>
        <row r="191">
          <cell r="AS191">
            <v>40060192</v>
          </cell>
          <cell r="AT191" t="str">
            <v>TUBO GRADUADO  PLASTICO CONICO ORINA</v>
          </cell>
          <cell r="AU191" t="str">
            <v/>
          </cell>
          <cell r="AV191" t="str">
            <v>UN</v>
          </cell>
        </row>
        <row r="192">
          <cell r="AS192">
            <v>40060201</v>
          </cell>
          <cell r="AT192" t="str">
            <v>ASA DESECHABLE DE 10 UL</v>
          </cell>
          <cell r="AU192" t="str">
            <v/>
          </cell>
          <cell r="AV192" t="str">
            <v>UN</v>
          </cell>
        </row>
        <row r="193">
          <cell r="AS193">
            <v>40060284</v>
          </cell>
          <cell r="AT193" t="str">
            <v>TIRAS PARA ORINA PRUEBA</v>
          </cell>
          <cell r="AU193" t="str">
            <v/>
          </cell>
          <cell r="AV193" t="str">
            <v>UN</v>
          </cell>
        </row>
        <row r="194">
          <cell r="AS194">
            <v>40060320</v>
          </cell>
          <cell r="AT194" t="str">
            <v>LAMINA QC COLORACION DE MICOBACTERIUM</v>
          </cell>
          <cell r="AU194" t="str">
            <v/>
          </cell>
          <cell r="AV194" t="str">
            <v>CJ</v>
          </cell>
        </row>
        <row r="195">
          <cell r="AS195">
            <v>40060321</v>
          </cell>
          <cell r="AT195" t="str">
            <v>LAMINA QC COLORACION DE GRAM X 10</v>
          </cell>
          <cell r="AU195" t="str">
            <v/>
          </cell>
          <cell r="AV195" t="str">
            <v>CJ</v>
          </cell>
        </row>
        <row r="196">
          <cell r="AS196">
            <v>40060322</v>
          </cell>
          <cell r="AT196" t="str">
            <v>MEDIO DE TRANSPORTE DE CULTIVO X 50</v>
          </cell>
          <cell r="AU196" t="str">
            <v/>
          </cell>
          <cell r="AV196" t="str">
            <v>CJ</v>
          </cell>
        </row>
        <row r="197">
          <cell r="AS197">
            <v>40060340</v>
          </cell>
          <cell r="AT197" t="str">
            <v>VDRL TEST CON CONTROLES X 200 DETERMINAC</v>
          </cell>
          <cell r="AU197" t="str">
            <v/>
          </cell>
          <cell r="AV197" t="str">
            <v>KIT</v>
          </cell>
        </row>
        <row r="198">
          <cell r="AS198">
            <v>40060350</v>
          </cell>
          <cell r="AT198" t="str">
            <v>TROPONINA I ULTRASENSIBLE</v>
          </cell>
          <cell r="AU198" t="str">
            <v/>
          </cell>
          <cell r="AV198" t="str">
            <v>UN</v>
          </cell>
        </row>
        <row r="199">
          <cell r="AS199">
            <v>40060483</v>
          </cell>
          <cell r="AT199" t="str">
            <v>PRUEBAS ESP DE HEMATOLOGIA, ELECTROFORES</v>
          </cell>
          <cell r="AU199" t="str">
            <v/>
          </cell>
          <cell r="AV199" t="str">
            <v>UN</v>
          </cell>
        </row>
        <row r="200">
          <cell r="AS200">
            <v>40060484</v>
          </cell>
          <cell r="AT200" t="str">
            <v>PRUEBAS PARA QUIMICA SANGUINEA, DEBEN TE</v>
          </cell>
          <cell r="AU200" t="str">
            <v/>
          </cell>
          <cell r="AV200" t="str">
            <v>UN</v>
          </cell>
        </row>
        <row r="201">
          <cell r="AS201">
            <v>40060485</v>
          </cell>
          <cell r="AT201" t="str">
            <v>PRUEBAS ESPECIALES. DEBEN TENER DISPONIB</v>
          </cell>
          <cell r="AU201" t="str">
            <v/>
          </cell>
          <cell r="AV201" t="str">
            <v>UN</v>
          </cell>
        </row>
        <row r="202">
          <cell r="AS202">
            <v>40060486</v>
          </cell>
          <cell r="AT202" t="str">
            <v>PRUEBAS DE COAGULACION, DEBEN TENER DISP</v>
          </cell>
          <cell r="AU202" t="str">
            <v/>
          </cell>
          <cell r="AV202" t="str">
            <v>UN</v>
          </cell>
        </row>
        <row r="203">
          <cell r="AS203">
            <v>40060498</v>
          </cell>
          <cell r="AT203" t="str">
            <v>TUBO PLASTICO AL VACIO TAPA AZUL</v>
          </cell>
          <cell r="AU203" t="str">
            <v/>
          </cell>
          <cell r="AV203" t="str">
            <v>CA</v>
          </cell>
        </row>
        <row r="204">
          <cell r="AS204">
            <v>40060507</v>
          </cell>
          <cell r="AT204" t="str">
            <v>TUBOS PEDIATRICOS PARA QUIMICA CON GEL</v>
          </cell>
          <cell r="AU204" t="str">
            <v/>
          </cell>
          <cell r="AV204" t="str">
            <v>CA</v>
          </cell>
        </row>
        <row r="205">
          <cell r="AS205">
            <v>40060508</v>
          </cell>
          <cell r="AT205" t="str">
            <v>TUBOS PEDIATRICOS PARA CUADROS HEMATICOS</v>
          </cell>
          <cell r="AU205" t="str">
            <v/>
          </cell>
          <cell r="AV205" t="str">
            <v>CA</v>
          </cell>
        </row>
        <row r="206">
          <cell r="AS206">
            <v>40060530</v>
          </cell>
          <cell r="AT206" t="str">
            <v>COLORACION AUTOMATIZADA DE GRAM</v>
          </cell>
          <cell r="AU206" t="str">
            <v/>
          </cell>
          <cell r="AV206" t="str">
            <v>UN</v>
          </cell>
        </row>
        <row r="207">
          <cell r="AS207">
            <v>40060540</v>
          </cell>
          <cell r="AT207" t="str">
            <v>PRUEBAS ESP. DE HEMATOLOGIA, KAPPA Y LAM</v>
          </cell>
          <cell r="AU207" t="str">
            <v/>
          </cell>
          <cell r="AV207" t="str">
            <v>UN</v>
          </cell>
        </row>
        <row r="208">
          <cell r="AS208">
            <v>40060590</v>
          </cell>
          <cell r="AT208" t="str">
            <v>CEPA ATCC  E COLI 25922 LIOFILIZADO</v>
          </cell>
          <cell r="AU208" t="str">
            <v/>
          </cell>
          <cell r="AV208" t="str">
            <v>UN</v>
          </cell>
        </row>
        <row r="209">
          <cell r="AS209">
            <v>40060596</v>
          </cell>
          <cell r="AT209" t="str">
            <v>CEPA ATCC  KLEBSIELLA PNEUMONIAE 1706 LI</v>
          </cell>
          <cell r="AU209" t="str">
            <v/>
          </cell>
          <cell r="AV209" t="str">
            <v>UN</v>
          </cell>
        </row>
        <row r="210">
          <cell r="AS210">
            <v>40060597</v>
          </cell>
          <cell r="AT210" t="str">
            <v>CEPA ATCC  KLEBSIELLA PNEUMONIAE 1705 LI</v>
          </cell>
          <cell r="AU210" t="str">
            <v/>
          </cell>
          <cell r="AV210" t="str">
            <v>UN</v>
          </cell>
        </row>
        <row r="211">
          <cell r="AS211">
            <v>40060601</v>
          </cell>
          <cell r="AT211" t="str">
            <v>CEPA ATCC CANDIDA ALBICANS 90028 LIOFILI</v>
          </cell>
          <cell r="AU211" t="str">
            <v/>
          </cell>
          <cell r="AV211" t="str">
            <v>UN</v>
          </cell>
        </row>
        <row r="212">
          <cell r="AS212">
            <v>40060620</v>
          </cell>
          <cell r="AT212" t="str">
            <v>HEMOGLOBINA GLICOSILADA PRUEBA</v>
          </cell>
          <cell r="AU212" t="str">
            <v/>
          </cell>
          <cell r="AV212" t="str">
            <v>UN</v>
          </cell>
        </row>
        <row r="213">
          <cell r="AS213">
            <v>40060640</v>
          </cell>
          <cell r="AT213" t="str">
            <v>PRUEBAS INFECCIOSAS LABORATORIO</v>
          </cell>
          <cell r="AU213" t="str">
            <v/>
          </cell>
          <cell r="AV213" t="str">
            <v>UN</v>
          </cell>
        </row>
        <row r="214">
          <cell r="AS214">
            <v>40060650</v>
          </cell>
          <cell r="AT214" t="str">
            <v>CEPA ATCC KLEBSIELLA PNEUMONIAE BAA 2146</v>
          </cell>
          <cell r="AU214" t="str">
            <v/>
          </cell>
          <cell r="AV214" t="str">
            <v>KIT</v>
          </cell>
        </row>
        <row r="215">
          <cell r="AS215">
            <v>40060654</v>
          </cell>
          <cell r="AT215" t="str">
            <v>COLORACION AUTOMATIZADA DE ZIELH NEELSEN</v>
          </cell>
          <cell r="AU215" t="str">
            <v/>
          </cell>
          <cell r="AV215" t="str">
            <v>KIT</v>
          </cell>
        </row>
        <row r="216">
          <cell r="AS216">
            <v>40060656</v>
          </cell>
          <cell r="AT216" t="str">
            <v>BETA 2 MICROGLOBULINA KIT X 100 PRUEBAS</v>
          </cell>
          <cell r="AU216" t="str">
            <v/>
          </cell>
          <cell r="AV216" t="str">
            <v>KIT</v>
          </cell>
        </row>
        <row r="217">
          <cell r="AS217">
            <v>40060712</v>
          </cell>
          <cell r="AT217" t="str">
            <v>PRUEBA NIVEL PLASMATICO CICLOSP/TRACROL</v>
          </cell>
          <cell r="AU217" t="str">
            <v/>
          </cell>
          <cell r="AV217" t="str">
            <v>UN</v>
          </cell>
        </row>
        <row r="218">
          <cell r="AS218">
            <v>40060733</v>
          </cell>
          <cell r="AT218" t="str">
            <v>COLORANTE INDICADOR DE AZUCARES REDUCTOR</v>
          </cell>
          <cell r="AU218" t="str">
            <v/>
          </cell>
          <cell r="AV218" t="str">
            <v>CA</v>
          </cell>
        </row>
        <row r="219">
          <cell r="AS219">
            <v>40060734</v>
          </cell>
          <cell r="AT219" t="str">
            <v>EQUIPO ALADO PARA VENOPUNCION X 50 PIEZA</v>
          </cell>
          <cell r="AU219" t="str">
            <v/>
          </cell>
          <cell r="AV219" t="str">
            <v>CA</v>
          </cell>
        </row>
        <row r="220">
          <cell r="AS220">
            <v>40060735</v>
          </cell>
          <cell r="AT220" t="str">
            <v>TUBOS PLASTICOS DE 1.5 ML CON TAPA</v>
          </cell>
          <cell r="AU220" t="str">
            <v/>
          </cell>
          <cell r="AV220" t="str">
            <v>UN</v>
          </cell>
        </row>
        <row r="221">
          <cell r="AS221">
            <v>40060738</v>
          </cell>
          <cell r="AT221" t="str">
            <v>DEXTROSA ANHIDRIDA (GLUCOTEST LIQUIDO) L</v>
          </cell>
          <cell r="AU221" t="str">
            <v/>
          </cell>
          <cell r="AV221" t="str">
            <v>FCO</v>
          </cell>
        </row>
        <row r="222">
          <cell r="AS222">
            <v>40060739</v>
          </cell>
          <cell r="AT222" t="str">
            <v>TIOGLICOLATO Y/O BHI Y/O TRIPTICASA SOYA</v>
          </cell>
          <cell r="AU222" t="str">
            <v/>
          </cell>
          <cell r="AV222" t="str">
            <v>CA</v>
          </cell>
        </row>
        <row r="223">
          <cell r="AS223">
            <v>40060745</v>
          </cell>
          <cell r="AT223" t="str">
            <v>PANELES PARA PRUEBA MOLECULAR</v>
          </cell>
          <cell r="AU223" t="str">
            <v/>
          </cell>
          <cell r="AV223" t="str">
            <v>UN</v>
          </cell>
        </row>
        <row r="224">
          <cell r="AS224">
            <v>40060811</v>
          </cell>
          <cell r="AT224" t="str">
            <v>MEDICION DE NIVELES ACIDO FOLICO Y B 12</v>
          </cell>
          <cell r="AU224" t="str">
            <v/>
          </cell>
          <cell r="AV224" t="str">
            <v>KIT</v>
          </cell>
        </row>
        <row r="225">
          <cell r="AS225">
            <v>40060813</v>
          </cell>
          <cell r="AT225" t="str">
            <v>MEDIOS DE CULTIVO PREPARADOS EN PLACA</v>
          </cell>
          <cell r="AU225" t="str">
            <v/>
          </cell>
          <cell r="AV225" t="str">
            <v>UN</v>
          </cell>
        </row>
        <row r="226">
          <cell r="AS226">
            <v>40060817</v>
          </cell>
          <cell r="AT226" t="str">
            <v>LUGOL SOLUCION YODURADA AL 2% PARASITOLO</v>
          </cell>
          <cell r="AU226" t="str">
            <v/>
          </cell>
          <cell r="AV226" t="str">
            <v>FCO</v>
          </cell>
        </row>
        <row r="227">
          <cell r="AS227">
            <v>40060819</v>
          </cell>
          <cell r="AT227" t="str">
            <v>RECIPIENTE PARA RECOLECCION DE ORINA DE</v>
          </cell>
          <cell r="AU227" t="str">
            <v/>
          </cell>
          <cell r="AV227" t="str">
            <v>UN</v>
          </cell>
        </row>
        <row r="228">
          <cell r="AS228">
            <v>40060830</v>
          </cell>
          <cell r="AT228" t="str">
            <v>CONTROL DE CALIDAD EXTERNO RIKAS METABOL</v>
          </cell>
          <cell r="AU228" t="str">
            <v/>
          </cell>
          <cell r="AV228" t="str">
            <v>KIT</v>
          </cell>
        </row>
        <row r="229">
          <cell r="AS229">
            <v>40060863</v>
          </cell>
          <cell r="AT229" t="str">
            <v>PRUEBAS COMPLETAS DE IDENTIFICACION DE G</v>
          </cell>
          <cell r="AU229" t="str">
            <v/>
          </cell>
          <cell r="AV229" t="str">
            <v>UN</v>
          </cell>
        </row>
        <row r="230">
          <cell r="AS230">
            <v>40060864</v>
          </cell>
          <cell r="AT230" t="str">
            <v>PRUEBA DE BIOLOGIA MOLECULAR (PCR) PARA</v>
          </cell>
          <cell r="AU230" t="str">
            <v/>
          </cell>
          <cell r="AV230" t="str">
            <v>UN</v>
          </cell>
        </row>
        <row r="231">
          <cell r="AS231">
            <v>40060870</v>
          </cell>
          <cell r="AT231" t="str">
            <v>PRUEBA EFECTIVA POR RT-PCR PARA COVID-19</v>
          </cell>
          <cell r="AU231" t="str">
            <v/>
          </cell>
          <cell r="AV231" t="str">
            <v>UN</v>
          </cell>
        </row>
        <row r="232">
          <cell r="AS232">
            <v>40060893</v>
          </cell>
          <cell r="AT232" t="str">
            <v>CONTROL DE CALIDAD EXTERNO COVID 19 PCR</v>
          </cell>
          <cell r="AU232" t="str">
            <v/>
          </cell>
          <cell r="AV232" t="str">
            <v>KIT</v>
          </cell>
        </row>
        <row r="233">
          <cell r="AS233">
            <v>40060911</v>
          </cell>
          <cell r="AT233" t="str">
            <v>PRUEBA ANTIGENO COVID 19</v>
          </cell>
          <cell r="AU233" t="str">
            <v/>
          </cell>
          <cell r="AV233" t="str">
            <v>UN</v>
          </cell>
        </row>
        <row r="234">
          <cell r="AS234">
            <v>40060920</v>
          </cell>
          <cell r="AT234" t="str">
            <v>NG TEST CARBA 5</v>
          </cell>
          <cell r="AU234" t="str">
            <v/>
          </cell>
          <cell r="AV234" t="str">
            <v>KIT</v>
          </cell>
        </row>
        <row r="235">
          <cell r="AS235">
            <v>40060930</v>
          </cell>
          <cell r="AT235" t="str">
            <v>INDICADOR BIOLOGICO PARA LECTURA RAPIDA</v>
          </cell>
          <cell r="AU235" t="str">
            <v/>
          </cell>
          <cell r="AV235" t="str">
            <v>UN</v>
          </cell>
        </row>
        <row r="236">
          <cell r="AS236">
            <v>40060990</v>
          </cell>
          <cell r="AT236" t="str">
            <v>CONTROL EXTERNO PARA GASES ARTERIALES</v>
          </cell>
          <cell r="AU236" t="str">
            <v/>
          </cell>
          <cell r="AV236" t="str">
            <v>KIT</v>
          </cell>
        </row>
        <row r="237">
          <cell r="AS237">
            <v>40061010</v>
          </cell>
          <cell r="AT237" t="str">
            <v>PRUEBA DE EMBARAZO CAJA(EN CASSETTE) X30</v>
          </cell>
          <cell r="AU237" t="str">
            <v/>
          </cell>
          <cell r="AV237" t="str">
            <v>CA</v>
          </cell>
        </row>
        <row r="238">
          <cell r="AS238">
            <v>40061011</v>
          </cell>
          <cell r="AT238" t="str">
            <v>TUBOS PEDIATRICOS CUADROS HEMATICOS 0</v>
          </cell>
          <cell r="AU238" t="str">
            <v/>
          </cell>
          <cell r="AV238" t="str">
            <v>CA</v>
          </cell>
        </row>
        <row r="239">
          <cell r="AS239">
            <v>40061025</v>
          </cell>
          <cell r="AT239" t="str">
            <v>MYCOBACTERIUM TUBERCULOSIS ATCC 25177</v>
          </cell>
          <cell r="AU239" t="str">
            <v/>
          </cell>
          <cell r="AV239" t="str">
            <v>UN</v>
          </cell>
        </row>
        <row r="240">
          <cell r="AS240">
            <v>40061064</v>
          </cell>
          <cell r="AT240" t="str">
            <v>PRUEBAS EN EL PUNTO DE ATENCIÓN AL PACIE</v>
          </cell>
          <cell r="AU240" t="str">
            <v/>
          </cell>
          <cell r="AV240" t="str">
            <v>KIT</v>
          </cell>
        </row>
        <row r="241">
          <cell r="AS241">
            <v>40061080</v>
          </cell>
          <cell r="AT241" t="str">
            <v>PRUEBA RAPIDA VIRUS DE LA INMUNODEFICIEN</v>
          </cell>
          <cell r="AU241" t="str">
            <v/>
          </cell>
          <cell r="AV241" t="str">
            <v>KIT</v>
          </cell>
        </row>
        <row r="242">
          <cell r="AS242">
            <v>40061081</v>
          </cell>
          <cell r="AT242" t="str">
            <v>PANEL  PARA PRUEBA MOLECULAR DETECCION D</v>
          </cell>
          <cell r="AU242" t="str">
            <v/>
          </cell>
          <cell r="AV242" t="str">
            <v>KIT</v>
          </cell>
        </row>
        <row r="243">
          <cell r="AS243">
            <v>40061084</v>
          </cell>
          <cell r="AT243" t="str">
            <v>PRUEBA HTLV I ANTICUERPOS</v>
          </cell>
          <cell r="AU243" t="str">
            <v/>
          </cell>
          <cell r="AV243" t="str">
            <v>KIT</v>
          </cell>
        </row>
        <row r="244">
          <cell r="AS244">
            <v>40061090</v>
          </cell>
          <cell r="AT244" t="str">
            <v>TIRA DE GLUCOMETRIA CAJA X 100</v>
          </cell>
          <cell r="AU244" t="str">
            <v/>
          </cell>
          <cell r="AV244" t="str">
            <v>CJ</v>
          </cell>
        </row>
        <row r="245">
          <cell r="AS245">
            <v>40070747</v>
          </cell>
          <cell r="AT245" t="str">
            <v>TUBOS CONICOS 15 ML T ROSCA EST. GRAX25</v>
          </cell>
          <cell r="AU245" t="str">
            <v/>
          </cell>
          <cell r="AV245" t="str">
            <v>PQT</v>
          </cell>
        </row>
        <row r="246">
          <cell r="AS246">
            <v>40070752</v>
          </cell>
          <cell r="AT246" t="str">
            <v>TUBOS CONICO 50ML T ROSCA ESTERIL GRA</v>
          </cell>
          <cell r="AU246" t="str">
            <v/>
          </cell>
          <cell r="AV246" t="str">
            <v>PQT</v>
          </cell>
        </row>
        <row r="247">
          <cell r="AS247">
            <v>40072424</v>
          </cell>
          <cell r="AT247" t="str">
            <v>PORTA TUBOS DE ENSAYO</v>
          </cell>
          <cell r="AU247" t="str">
            <v/>
          </cell>
          <cell r="AV247" t="str">
            <v>UN</v>
          </cell>
        </row>
        <row r="248">
          <cell r="AS248">
            <v>40060691</v>
          </cell>
          <cell r="AT248" t="str">
            <v>CEPA ATCC  ENTEROCOCCUS FAECALIS 29212</v>
          </cell>
          <cell r="AU248" t="str">
            <v/>
          </cell>
          <cell r="AV248" t="str">
            <v>VIA</v>
          </cell>
        </row>
        <row r="249">
          <cell r="AS249">
            <v>40060592</v>
          </cell>
          <cell r="AT249" t="str">
            <v>CEPA ATCC STAPHYLOCCCUS AUREUS  29213 LI</v>
          </cell>
          <cell r="AU249" t="str">
            <v/>
          </cell>
          <cell r="AV249" t="str">
            <v>UN</v>
          </cell>
        </row>
        <row r="250">
          <cell r="AS250">
            <v>40060593</v>
          </cell>
          <cell r="AT250" t="str">
            <v>CEPA ATCC STAPHYLOCCCUS AUREUS 25923 LIO</v>
          </cell>
          <cell r="AU250" t="str">
            <v/>
          </cell>
          <cell r="AV250" t="str">
            <v>UN</v>
          </cell>
        </row>
        <row r="251">
          <cell r="AS251">
            <v>40060594</v>
          </cell>
          <cell r="AT251" t="str">
            <v>CEPA ATCC ENTEROCOCCUS FAECALIS 51299 LI</v>
          </cell>
          <cell r="AU251" t="str">
            <v/>
          </cell>
          <cell r="AV251" t="str">
            <v>UN</v>
          </cell>
        </row>
        <row r="252">
          <cell r="AS252">
            <v>40060595</v>
          </cell>
          <cell r="AT252" t="str">
            <v>CEPA ATCC  KLEBSIELLA PNEUMONIAE 700603</v>
          </cell>
          <cell r="AU252" t="str">
            <v/>
          </cell>
          <cell r="AV252" t="str">
            <v>UN</v>
          </cell>
        </row>
        <row r="253">
          <cell r="AS253">
            <v>40060598</v>
          </cell>
          <cell r="AT253" t="str">
            <v>CEPA ATCC CANDIDA TROPICALIS 750 LIOFILI</v>
          </cell>
          <cell r="AU253" t="str">
            <v/>
          </cell>
          <cell r="AV253" t="str">
            <v>UN</v>
          </cell>
        </row>
        <row r="254">
          <cell r="AS254">
            <v>40060599</v>
          </cell>
          <cell r="AT254" t="str">
            <v>CEPA ATCC CANDIDA KRUSEI 6258 LIOFILIZAD</v>
          </cell>
          <cell r="AU254" t="str">
            <v/>
          </cell>
          <cell r="AV254" t="str">
            <v>UN</v>
          </cell>
        </row>
        <row r="255">
          <cell r="AS255">
            <v>40060600</v>
          </cell>
          <cell r="AT255" t="str">
            <v>CEPA ATCC CANDIDA PARASILOPSIS 22019 LIO</v>
          </cell>
          <cell r="AU255" t="str">
            <v/>
          </cell>
          <cell r="AV255" t="str">
            <v>UN</v>
          </cell>
        </row>
        <row r="256">
          <cell r="AS256">
            <v>40060691</v>
          </cell>
          <cell r="AT256" t="str">
            <v>CEPA ATCC  ENTEROCOCCUS FAECALIS 29212</v>
          </cell>
          <cell r="AU256" t="str">
            <v/>
          </cell>
          <cell r="AV256" t="str">
            <v>VIA</v>
          </cell>
        </row>
        <row r="257">
          <cell r="AS257">
            <v>40060732</v>
          </cell>
          <cell r="AT257" t="str">
            <v>PRUEBA DE PEPTIDO NATRIURETICO BNP</v>
          </cell>
          <cell r="AU257" t="str">
            <v/>
          </cell>
          <cell r="AV257" t="str">
            <v>UN</v>
          </cell>
        </row>
        <row r="258">
          <cell r="AS258">
            <v>40070076</v>
          </cell>
          <cell r="AT258" t="str">
            <v>ANTICUERP ANTI-INTERFERON GAMMA CON FITC</v>
          </cell>
          <cell r="AU258" t="str">
            <v/>
          </cell>
          <cell r="AV258" t="str">
            <v>UN</v>
          </cell>
        </row>
        <row r="259">
          <cell r="AS259">
            <v>40061112</v>
          </cell>
          <cell r="AT259" t="str">
            <v>PRUEBA ARGAS VIRALES POR BIOLOGÍA MOLEC</v>
          </cell>
          <cell r="AU259" t="str">
            <v/>
          </cell>
          <cell r="AV259" t="str">
            <v>KIT</v>
          </cell>
        </row>
        <row r="260">
          <cell r="AS260">
            <v>40010644</v>
          </cell>
          <cell r="AT260" t="str">
            <v>CONTROL DE GLUCOMETRÍA KIT POR 6 EVENTOS</v>
          </cell>
          <cell r="AU260" t="str">
            <v/>
          </cell>
          <cell r="AV260" t="str">
            <v>KIT</v>
          </cell>
        </row>
        <row r="261">
          <cell r="AS261">
            <v>40061120</v>
          </cell>
          <cell r="AT261" t="str">
            <v>IDENTIFICACION GALACTOMANANO ASPERGILLUS</v>
          </cell>
          <cell r="AU261" t="str">
            <v/>
          </cell>
          <cell r="AV261" t="str">
            <v>KIT</v>
          </cell>
        </row>
        <row r="262">
          <cell r="AS262">
            <v>40010000</v>
          </cell>
          <cell r="AT262" t="str">
            <v>ACEITE INMERSION X 500 CC. PARA MICROSCO</v>
          </cell>
          <cell r="AU262" t="str">
            <v/>
          </cell>
          <cell r="AV262" t="str">
            <v>FCO</v>
          </cell>
        </row>
        <row r="263">
          <cell r="AS263">
            <v>40010005</v>
          </cell>
          <cell r="AT263" t="str">
            <v>ALCOHOL METILICO ACS*4/5LT</v>
          </cell>
          <cell r="AU263" t="str">
            <v/>
          </cell>
          <cell r="AV263" t="str">
            <v>FCO</v>
          </cell>
        </row>
        <row r="264">
          <cell r="AS264">
            <v>40010006</v>
          </cell>
          <cell r="AT264" t="str">
            <v>LAMINA PORTAOBJETO 26X76X50 BANDA MATE</v>
          </cell>
          <cell r="AU264" t="str">
            <v/>
          </cell>
          <cell r="AV264" t="str">
            <v>CA</v>
          </cell>
        </row>
        <row r="265">
          <cell r="AS265">
            <v>40021283</v>
          </cell>
          <cell r="AT265" t="str">
            <v>PRUEBA EN KIT PANEL EFECTIVA PARA DETECT</v>
          </cell>
          <cell r="AU265" t="str">
            <v/>
          </cell>
          <cell r="AV265" t="str">
            <v>KIT</v>
          </cell>
        </row>
        <row r="266">
          <cell r="AS266">
            <v>40010008</v>
          </cell>
          <cell r="AT266" t="str">
            <v>TUBO PLASTICO AL VACIO TAPA LILA 4ML/5ML</v>
          </cell>
          <cell r="AU266" t="str">
            <v/>
          </cell>
          <cell r="AV266" t="str">
            <v>UN</v>
          </cell>
        </row>
        <row r="267">
          <cell r="AS267">
            <v>40010009</v>
          </cell>
          <cell r="AT267" t="str">
            <v>ALCOHOL ETILICO ABSOLUTO FRASCO 2.5L</v>
          </cell>
          <cell r="AU267" t="str">
            <v/>
          </cell>
          <cell r="AV267" t="str">
            <v>FCO</v>
          </cell>
        </row>
        <row r="268">
          <cell r="AS268">
            <v>40010013</v>
          </cell>
          <cell r="AT268" t="str">
            <v>TUBOS VACIO 4 A ML VERDE</v>
          </cell>
          <cell r="AU268" t="str">
            <v/>
          </cell>
          <cell r="AV268" t="str">
            <v>CA</v>
          </cell>
        </row>
        <row r="269">
          <cell r="AS269">
            <v>40010015</v>
          </cell>
          <cell r="AT269" t="str">
            <v>AGUJA PARA TOMA MULTIPLE AL VACIO</v>
          </cell>
          <cell r="AU269" t="str">
            <v/>
          </cell>
          <cell r="AV269" t="str">
            <v>UN</v>
          </cell>
        </row>
        <row r="270">
          <cell r="AS270">
            <v>40010019</v>
          </cell>
          <cell r="AT270" t="str">
            <v>TUBOS AL VACIO TAPA ROJA</v>
          </cell>
          <cell r="AU270" t="str">
            <v/>
          </cell>
          <cell r="AV270" t="str">
            <v>CA</v>
          </cell>
        </row>
        <row r="271">
          <cell r="AS271">
            <v>40010022</v>
          </cell>
          <cell r="AT271" t="str">
            <v>ACIDO ACETICO GLACIAL ACS X 2.5 LITROS</v>
          </cell>
          <cell r="AU271" t="str">
            <v/>
          </cell>
          <cell r="AV271" t="str">
            <v>FCO</v>
          </cell>
        </row>
        <row r="272">
          <cell r="AS272">
            <v>40010026</v>
          </cell>
          <cell r="AT272" t="str">
            <v>ALCOHOL 90º GALON 3750ML</v>
          </cell>
          <cell r="AU272" t="str">
            <v/>
          </cell>
          <cell r="AV272" t="str">
            <v>FCO</v>
          </cell>
        </row>
        <row r="273">
          <cell r="AS273">
            <v>40010038</v>
          </cell>
          <cell r="AT273" t="str">
            <v>RPMI 1640 POLVO LIOFILIZADO X 10 FCOS.</v>
          </cell>
          <cell r="AU273" t="str">
            <v/>
          </cell>
          <cell r="AV273" t="str">
            <v>CA</v>
          </cell>
        </row>
        <row r="274">
          <cell r="AS274">
            <v>40010055</v>
          </cell>
          <cell r="AT274" t="str">
            <v>LAPIZ PUNTA DE DIAMANTE</v>
          </cell>
          <cell r="AU274" t="str">
            <v/>
          </cell>
          <cell r="AV274" t="str">
            <v>UN</v>
          </cell>
        </row>
        <row r="275">
          <cell r="AS275">
            <v>40010061</v>
          </cell>
          <cell r="AT275" t="str">
            <v>TUBOS EPPENDORF 1.5 STANDARD X 500 ESTER</v>
          </cell>
          <cell r="AU275" t="str">
            <v/>
          </cell>
          <cell r="AV275" t="str">
            <v>PQT</v>
          </cell>
        </row>
        <row r="276">
          <cell r="AS276">
            <v>40010080</v>
          </cell>
          <cell r="AT276" t="str">
            <v>CUCHILLA DE MICROTOMO*50 ALTO PERFIL CAJ</v>
          </cell>
          <cell r="AU276" t="str">
            <v/>
          </cell>
          <cell r="AV276" t="str">
            <v>CA</v>
          </cell>
        </row>
        <row r="277">
          <cell r="AS277">
            <v>40010207</v>
          </cell>
          <cell r="AT277" t="str">
            <v>ETANOL ABSOLUTO PARA BIOLOGIA MOLECULAR</v>
          </cell>
          <cell r="AU277" t="str">
            <v/>
          </cell>
          <cell r="AV277" t="str">
            <v>UN</v>
          </cell>
        </row>
        <row r="278">
          <cell r="AS278">
            <v>40010356</v>
          </cell>
          <cell r="AT278" t="str">
            <v>RNASA AWAY BOTELLA X 475 ML</v>
          </cell>
          <cell r="AU278" t="str">
            <v/>
          </cell>
          <cell r="AV278" t="str">
            <v>UN</v>
          </cell>
        </row>
        <row r="279">
          <cell r="AS279">
            <v>40010357</v>
          </cell>
          <cell r="AT279" t="str">
            <v>AGENTE DESCONTAMINANTE DE DNASAS Y DNA</v>
          </cell>
          <cell r="AU279" t="str">
            <v/>
          </cell>
          <cell r="AV279" t="str">
            <v>UN</v>
          </cell>
        </row>
        <row r="280">
          <cell r="AS280">
            <v>40010362</v>
          </cell>
          <cell r="AT280" t="str">
            <v>KIT IVD PARA DETECCION DE EBV EN FFPE</v>
          </cell>
          <cell r="AU280" t="str">
            <v/>
          </cell>
          <cell r="AV280" t="str">
            <v>KIT</v>
          </cell>
        </row>
        <row r="281">
          <cell r="AS281">
            <v>40010463</v>
          </cell>
          <cell r="AT281" t="str">
            <v>TUBO CONICO*50 ML POLI* PQT X 25UN NO ES</v>
          </cell>
          <cell r="AU281" t="str">
            <v/>
          </cell>
          <cell r="AV281" t="str">
            <v>PQT</v>
          </cell>
        </row>
        <row r="282">
          <cell r="AS282">
            <v>40010482</v>
          </cell>
          <cell r="AT282" t="str">
            <v>LAMINILLA CUBRE OBJETOS 24 X 60 MM CAJA</v>
          </cell>
          <cell r="AU282" t="str">
            <v/>
          </cell>
          <cell r="AV282" t="str">
            <v>CJ</v>
          </cell>
        </row>
        <row r="283">
          <cell r="AS283">
            <v>40010485</v>
          </cell>
          <cell r="AT283" t="str">
            <v>PRUEBA EFECTIVA DE SECUENCIACIÓN DE GENE</v>
          </cell>
          <cell r="AU283" t="str">
            <v/>
          </cell>
          <cell r="AV283" t="str">
            <v>KIT</v>
          </cell>
        </row>
        <row r="284">
          <cell r="AS284">
            <v>40010486</v>
          </cell>
          <cell r="AT284" t="str">
            <v>PRUEBA EFECTIVA DE SECUENCIACIÓN PARA TU</v>
          </cell>
          <cell r="AU284" t="str">
            <v/>
          </cell>
          <cell r="AV284" t="str">
            <v>KIT</v>
          </cell>
        </row>
        <row r="285">
          <cell r="AS285">
            <v>40010487</v>
          </cell>
          <cell r="AT285" t="str">
            <v>PRUEBA EFECTIVA DE SECUENCIACIÓN EN TEJI</v>
          </cell>
          <cell r="AU285" t="str">
            <v/>
          </cell>
          <cell r="AV285" t="str">
            <v>KIT</v>
          </cell>
        </row>
        <row r="286">
          <cell r="AS286">
            <v>40010488</v>
          </cell>
          <cell r="AT286" t="str">
            <v>PRUEBA EFECTIVA DE SECUENCIACIÓN EN TEJI</v>
          </cell>
          <cell r="AU286" t="str">
            <v/>
          </cell>
          <cell r="AV286" t="str">
            <v>KIT</v>
          </cell>
        </row>
        <row r="287">
          <cell r="AS287">
            <v>40010525</v>
          </cell>
          <cell r="AT287" t="str">
            <v>PRUEBA EFECTIVA PARA DETECTAR MUTACIONES</v>
          </cell>
          <cell r="AU287" t="str">
            <v/>
          </cell>
          <cell r="AV287" t="str">
            <v>KIT</v>
          </cell>
        </row>
        <row r="288">
          <cell r="AS288">
            <v>40010526</v>
          </cell>
          <cell r="AT288" t="str">
            <v>PRUEBA EFECTIVA PARA DETECTAR MUTACIONES</v>
          </cell>
          <cell r="AU288" t="str">
            <v/>
          </cell>
          <cell r="AV288" t="str">
            <v>KIT</v>
          </cell>
        </row>
        <row r="289">
          <cell r="AS289">
            <v>40010543</v>
          </cell>
          <cell r="AT289" t="str">
            <v>SALSA MLPA PROBEMIX P380-B1 WILMS’ TUMOU</v>
          </cell>
          <cell r="AU289" t="str">
            <v/>
          </cell>
          <cell r="AV289" t="str">
            <v>PQT</v>
          </cell>
        </row>
        <row r="290">
          <cell r="AS290">
            <v>40010544</v>
          </cell>
          <cell r="AT290" t="str">
            <v>SALSA MLPA PROBEMIX P047 RB1 X 25</v>
          </cell>
          <cell r="AU290" t="str">
            <v/>
          </cell>
          <cell r="AV290" t="str">
            <v>UN</v>
          </cell>
        </row>
        <row r="291">
          <cell r="AS291">
            <v>40010545</v>
          </cell>
          <cell r="AT291" t="str">
            <v>LONG PCR GOTAQ LONG PCR MASTER MIX X 100</v>
          </cell>
          <cell r="AU291" t="str">
            <v/>
          </cell>
          <cell r="AV291" t="str">
            <v>UN</v>
          </cell>
        </row>
        <row r="292">
          <cell r="AS292">
            <v>40010572</v>
          </cell>
          <cell r="AT292" t="str">
            <v>PRUEBA EFECTIVA DE MICROARREGLOS DE ÚLTI</v>
          </cell>
          <cell r="AU292" t="str">
            <v/>
          </cell>
          <cell r="AV292" t="str">
            <v>UN</v>
          </cell>
        </row>
        <row r="293">
          <cell r="AS293">
            <v>40010582</v>
          </cell>
          <cell r="AT293" t="str">
            <v>KIT PARA LA DETECCIÓN DE VARIANTES DE FL</v>
          </cell>
          <cell r="AU293" t="str">
            <v/>
          </cell>
          <cell r="AV293" t="str">
            <v>KIT</v>
          </cell>
        </row>
        <row r="294">
          <cell r="AS294">
            <v>40020005</v>
          </cell>
          <cell r="AT294" t="str">
            <v>ALCOHOL ISOPROPILICO X  55 GALONES</v>
          </cell>
          <cell r="AU294" t="str">
            <v/>
          </cell>
          <cell r="AV294" t="str">
            <v>CNC</v>
          </cell>
        </row>
        <row r="295">
          <cell r="AS295">
            <v>40020027</v>
          </cell>
          <cell r="AT295" t="str">
            <v>MEDIO DE CONGELAMIENTO TBS CRYOMATR</v>
          </cell>
          <cell r="AU295" t="str">
            <v/>
          </cell>
          <cell r="AV295" t="str">
            <v>FCO</v>
          </cell>
        </row>
        <row r="296">
          <cell r="AS296">
            <v>40020084</v>
          </cell>
          <cell r="AT296" t="str">
            <v>CYTOFUNES SENCILLOS BCO TAPA CJA X 500</v>
          </cell>
          <cell r="AU296" t="str">
            <v/>
          </cell>
          <cell r="AV296" t="str">
            <v>CA</v>
          </cell>
        </row>
        <row r="297">
          <cell r="AS297">
            <v>40020127</v>
          </cell>
          <cell r="AT297" t="str">
            <v>PARAFINA EN LENTEJAS (BOLSA X 1 KILO)</v>
          </cell>
          <cell r="AU297" t="str">
            <v/>
          </cell>
          <cell r="AV297" t="str">
            <v>BOL</v>
          </cell>
        </row>
        <row r="298">
          <cell r="AS298">
            <v>40020154</v>
          </cell>
          <cell r="AT298" t="str">
            <v>XILOL CANECA X 55 GALONES</v>
          </cell>
          <cell r="AU298" t="str">
            <v/>
          </cell>
          <cell r="AV298" t="str">
            <v>CNC</v>
          </cell>
        </row>
        <row r="299">
          <cell r="AS299">
            <v>40020196</v>
          </cell>
          <cell r="AT299" t="str">
            <v>FRASCOS PARA MUESTRAS DE PATOLOGIA</v>
          </cell>
          <cell r="AU299" t="str">
            <v/>
          </cell>
          <cell r="AV299" t="str">
            <v>UN</v>
          </cell>
        </row>
        <row r="300">
          <cell r="AS300">
            <v>40020201</v>
          </cell>
          <cell r="AT300" t="str">
            <v>ACIDO FOSFOTUNGSTICO X 100 GRS</v>
          </cell>
          <cell r="AU300" t="str">
            <v/>
          </cell>
          <cell r="AV300" t="str">
            <v>FCO</v>
          </cell>
        </row>
        <row r="301">
          <cell r="AS301">
            <v>40020276</v>
          </cell>
          <cell r="AT301" t="str">
            <v>PAPEL FILTRO WHATMAN 24,0 CMS DIAMETRO</v>
          </cell>
          <cell r="AU301" t="str">
            <v/>
          </cell>
          <cell r="AV301" t="str">
            <v>CA</v>
          </cell>
        </row>
        <row r="302">
          <cell r="AS302">
            <v>40020326</v>
          </cell>
          <cell r="AT302" t="str">
            <v>TINTA PARA MARCAR TEJIDOS</v>
          </cell>
          <cell r="AU302" t="str">
            <v/>
          </cell>
          <cell r="AV302" t="str">
            <v>UN</v>
          </cell>
        </row>
        <row r="303">
          <cell r="AS303">
            <v>40020327</v>
          </cell>
          <cell r="AT303" t="str">
            <v>BANDEJA PLASTICA PARA SECADO DE 20 LAMIN</v>
          </cell>
          <cell r="AU303" t="str">
            <v/>
          </cell>
          <cell r="AV303" t="str">
            <v>UN</v>
          </cell>
        </row>
        <row r="304">
          <cell r="AS304">
            <v>40020346</v>
          </cell>
          <cell r="AT304" t="str">
            <v>SONDA AML1/ETO DOBLE COLOR X 20 PRUEBAS</v>
          </cell>
          <cell r="AU304" t="str">
            <v/>
          </cell>
          <cell r="AV304" t="str">
            <v>UN</v>
          </cell>
        </row>
        <row r="305">
          <cell r="AS305">
            <v>40020396</v>
          </cell>
          <cell r="AT305" t="str">
            <v>CASSETTES TAPA DE INCLUSION CON TAPA/ALA</v>
          </cell>
          <cell r="AU305" t="str">
            <v/>
          </cell>
          <cell r="AV305" t="str">
            <v>UN</v>
          </cell>
        </row>
        <row r="306">
          <cell r="AS306">
            <v>40020486</v>
          </cell>
          <cell r="AT306" t="str">
            <v>PRUEBA DE CITOMETRIA DE FLUJO</v>
          </cell>
          <cell r="AU306" t="str">
            <v/>
          </cell>
          <cell r="AV306" t="str">
            <v>UN</v>
          </cell>
        </row>
        <row r="307">
          <cell r="AS307">
            <v>40020487</v>
          </cell>
          <cell r="AT307" t="str">
            <v>PRUEBA DE INMUNOHISTOQUÍMICA QUE INCLUYA</v>
          </cell>
          <cell r="AU307" t="str">
            <v/>
          </cell>
          <cell r="AV307" t="str">
            <v>UN</v>
          </cell>
        </row>
        <row r="308">
          <cell r="AS308">
            <v>40020506</v>
          </cell>
          <cell r="AT308" t="str">
            <v>SONDA C-MYC BREAK APART X 20 PRUEBAS (FI</v>
          </cell>
          <cell r="AU308" t="str">
            <v/>
          </cell>
          <cell r="AV308" t="str">
            <v>VIA</v>
          </cell>
        </row>
        <row r="309">
          <cell r="AS309">
            <v>40020507</v>
          </cell>
          <cell r="AT309" t="str">
            <v>MEDIO DE CULTIVO ESPECIAL PARA MÉDULA OS</v>
          </cell>
          <cell r="AU309" t="str">
            <v/>
          </cell>
          <cell r="AV309" t="str">
            <v>FCO</v>
          </cell>
        </row>
        <row r="310">
          <cell r="AS310">
            <v>40020527</v>
          </cell>
          <cell r="AT310" t="str">
            <v>SOLUCION POLICROMA EA-50 X CUATRO LITROS</v>
          </cell>
          <cell r="AU310" t="str">
            <v/>
          </cell>
          <cell r="AV310" t="str">
            <v>FCO</v>
          </cell>
        </row>
        <row r="311">
          <cell r="AS311">
            <v>40020559</v>
          </cell>
          <cell r="AT311" t="str">
            <v>REACTIVO PARA PRESERVACIÓN DE ADN Y ARN</v>
          </cell>
          <cell r="AU311" t="str">
            <v/>
          </cell>
          <cell r="AV311" t="str">
            <v>VIA</v>
          </cell>
        </row>
        <row r="312">
          <cell r="AS312">
            <v>40020587</v>
          </cell>
          <cell r="AT312" t="str">
            <v>BUFFER TBE 5X NOVEX PARA CORRIDO ELECTRO</v>
          </cell>
          <cell r="AU312" t="str">
            <v/>
          </cell>
          <cell r="AV312" t="str">
            <v>FCO</v>
          </cell>
        </row>
        <row r="313">
          <cell r="AS313">
            <v>40020588</v>
          </cell>
          <cell r="AT313" t="str">
            <v>BUFFER DE CARGA DE ALTA DENSIDAD EN TBE</v>
          </cell>
          <cell r="AU313" t="str">
            <v/>
          </cell>
          <cell r="AV313" t="str">
            <v>FCO</v>
          </cell>
        </row>
        <row r="314">
          <cell r="AS314">
            <v>40020636</v>
          </cell>
          <cell r="AT314" t="str">
            <v>REACTIVOS PARA MLPA DE LOS GENES BCRA1-</v>
          </cell>
          <cell r="AU314" t="str">
            <v/>
          </cell>
          <cell r="AV314" t="str">
            <v>VIA</v>
          </cell>
        </row>
        <row r="315">
          <cell r="AS315">
            <v>40020641</v>
          </cell>
          <cell r="AT315" t="str">
            <v>REACTIVOS PARA MLPA DE LOS GENES BCRA2-</v>
          </cell>
          <cell r="AU315" t="str">
            <v/>
          </cell>
          <cell r="AV315" t="str">
            <v>VIA</v>
          </cell>
        </row>
        <row r="316">
          <cell r="AS316">
            <v>40020657</v>
          </cell>
          <cell r="AT316" t="str">
            <v>KIT DETEC ALK INMUNOHISTOQUI D5F3X50RXS</v>
          </cell>
          <cell r="AU316" t="str">
            <v/>
          </cell>
          <cell r="AV316" t="str">
            <v>KIT</v>
          </cell>
        </row>
        <row r="317">
          <cell r="AS317">
            <v>40020666</v>
          </cell>
          <cell r="AT317" t="str">
            <v>XPERT-BCR/ABL ULTRASENSIBLE 4.5  A 5 LOG</v>
          </cell>
          <cell r="AU317" t="str">
            <v/>
          </cell>
          <cell r="AV317" t="str">
            <v>KIT</v>
          </cell>
        </row>
        <row r="318">
          <cell r="AS318">
            <v>40020712</v>
          </cell>
          <cell r="AT318" t="str">
            <v>LANCETAS AUTOMATICAS ACCU-CHEK ROCHE SAF</v>
          </cell>
          <cell r="AU318" t="str">
            <v/>
          </cell>
          <cell r="AV318" t="str">
            <v>CA</v>
          </cell>
        </row>
        <row r="319">
          <cell r="AS319">
            <v>40020719</v>
          </cell>
          <cell r="AT319" t="str">
            <v>GARRAFA CON LLAVE "BIDON" X 5LITROS</v>
          </cell>
          <cell r="AU319" t="str">
            <v/>
          </cell>
          <cell r="AV319" t="str">
            <v>GL</v>
          </cell>
        </row>
        <row r="320">
          <cell r="AS320">
            <v>40020747</v>
          </cell>
          <cell r="AT320" t="str">
            <v>ANTICUERPO ANTI PD-LI (SP263) HISTO X 50</v>
          </cell>
          <cell r="AU320" t="str">
            <v/>
          </cell>
          <cell r="AV320" t="str">
            <v>KIT</v>
          </cell>
        </row>
        <row r="321">
          <cell r="AS321">
            <v>40020772</v>
          </cell>
          <cell r="AT321" t="str">
            <v>CAJA PLASTICA CON CAPACIDAD DE ALMACENAR</v>
          </cell>
          <cell r="AU321" t="str">
            <v/>
          </cell>
          <cell r="AV321" t="str">
            <v>UN</v>
          </cell>
        </row>
        <row r="322">
          <cell r="AS322">
            <v>40020773</v>
          </cell>
          <cell r="AT322" t="str">
            <v>LAMINAS SUPERFROST DE 25X71X1MM X 72 UND</v>
          </cell>
          <cell r="AU322" t="str">
            <v/>
          </cell>
          <cell r="AV322" t="str">
            <v>CA</v>
          </cell>
        </row>
        <row r="323">
          <cell r="AS323">
            <v>40020779</v>
          </cell>
          <cell r="AT323" t="str">
            <v>PUNTAS DE BAJA RETENCIÓN PREESTERILIZADA</v>
          </cell>
          <cell r="AU323" t="str">
            <v/>
          </cell>
          <cell r="AV323" t="str">
            <v>CA</v>
          </cell>
        </row>
        <row r="324">
          <cell r="AS324">
            <v>40020780</v>
          </cell>
          <cell r="AT324" t="str">
            <v>PUNTAS DE BAJA RETENCIÓN PREESTERILIZADA</v>
          </cell>
          <cell r="AU324" t="str">
            <v/>
          </cell>
          <cell r="AV324" t="str">
            <v>CA</v>
          </cell>
        </row>
        <row r="325">
          <cell r="AS325">
            <v>40020781</v>
          </cell>
          <cell r="AT325" t="str">
            <v>PUNTAS DE BAJA RETENCIÓN PREESTERILIZADA</v>
          </cell>
          <cell r="AU325" t="str">
            <v/>
          </cell>
          <cell r="AV325" t="str">
            <v>CA</v>
          </cell>
        </row>
        <row r="326">
          <cell r="AS326">
            <v>40020783</v>
          </cell>
          <cell r="AT326" t="str">
            <v>COLORANTE DE WRIGTH SOLUCIÓN X 1000ML</v>
          </cell>
          <cell r="AU326" t="str">
            <v/>
          </cell>
          <cell r="AV326" t="str">
            <v>FCO</v>
          </cell>
        </row>
        <row r="327">
          <cell r="AS327">
            <v>40020796</v>
          </cell>
          <cell r="AT327" t="str">
            <v>PRUEBA AUTOMATIZADA DE HISTOQUIMICA.</v>
          </cell>
          <cell r="AU327" t="str">
            <v/>
          </cell>
          <cell r="AV327" t="str">
            <v>UN</v>
          </cell>
        </row>
        <row r="328">
          <cell r="AS328">
            <v>40020836</v>
          </cell>
          <cell r="AT328" t="str">
            <v>PIPETA PASTEUR DE 1ML BOLSA X 500</v>
          </cell>
          <cell r="AU328" t="str">
            <v/>
          </cell>
          <cell r="AV328" t="str">
            <v>BOL</v>
          </cell>
        </row>
        <row r="329">
          <cell r="AS329">
            <v>40020855</v>
          </cell>
          <cell r="AT329" t="str">
            <v>ANTICUERPOS PARA PATOLOGIAS ONCOLOGICAS</v>
          </cell>
          <cell r="AU329" t="str">
            <v/>
          </cell>
          <cell r="AV329" t="str">
            <v>UN</v>
          </cell>
        </row>
        <row r="330">
          <cell r="AS330">
            <v>40020865</v>
          </cell>
          <cell r="AT330" t="str">
            <v>SONDA MALT PARA HIBIRDACION IN SITU</v>
          </cell>
          <cell r="AU330" t="str">
            <v/>
          </cell>
          <cell r="AV330" t="str">
            <v>KIT</v>
          </cell>
        </row>
        <row r="331">
          <cell r="AS331">
            <v>40020869</v>
          </cell>
          <cell r="AT331" t="str">
            <v>PRUEBA EFECTIVA MOLECULAR AUTOMAT DE VPH</v>
          </cell>
          <cell r="AU331" t="str">
            <v/>
          </cell>
          <cell r="AV331" t="str">
            <v>UN</v>
          </cell>
        </row>
        <row r="332">
          <cell r="AS332">
            <v>40020872</v>
          </cell>
          <cell r="AT332" t="str">
            <v>POLIMERO OPTIMIZADO POP7 PARA ANALIZADOR</v>
          </cell>
          <cell r="AU332" t="str">
            <v/>
          </cell>
          <cell r="AV332" t="str">
            <v>UN</v>
          </cell>
        </row>
        <row r="333">
          <cell r="AS333">
            <v>40020882</v>
          </cell>
          <cell r="AT333" t="str">
            <v>PLACAS DE 96 POZOS COMPATIBLES ANALIZADO</v>
          </cell>
          <cell r="AU333" t="str">
            <v/>
          </cell>
          <cell r="AV333" t="str">
            <v>CA</v>
          </cell>
        </row>
        <row r="334">
          <cell r="AS334">
            <v>40020885</v>
          </cell>
          <cell r="AT334" t="str">
            <v>ARRAY DE 8 CAPILARES PARA ANALIZADOR 350</v>
          </cell>
          <cell r="AU334" t="str">
            <v/>
          </cell>
          <cell r="AV334" t="str">
            <v>UN</v>
          </cell>
        </row>
        <row r="335">
          <cell r="AS335">
            <v>40020902</v>
          </cell>
          <cell r="AT335" t="str">
            <v>PRUEBA PTEN QUE INCLUYA TODOS LOS INSUMO</v>
          </cell>
          <cell r="AU335" t="str">
            <v/>
          </cell>
          <cell r="AV335" t="str">
            <v>UN</v>
          </cell>
        </row>
        <row r="336">
          <cell r="AS336">
            <v>40020903</v>
          </cell>
          <cell r="AT336" t="str">
            <v>FRASCO PLASTICO TRANSPARENTE 1500 ML A</v>
          </cell>
          <cell r="AU336" t="str">
            <v/>
          </cell>
          <cell r="AV336" t="str">
            <v>UN</v>
          </cell>
        </row>
        <row r="337">
          <cell r="AS337">
            <v>40020905</v>
          </cell>
          <cell r="AT337" t="str">
            <v>FRASCO PLASTICO TRANSPARENTE 4000 ML A 5</v>
          </cell>
          <cell r="AU337" t="str">
            <v/>
          </cell>
          <cell r="AV337" t="str">
            <v>UN</v>
          </cell>
        </row>
        <row r="338">
          <cell r="AS338">
            <v>40020948</v>
          </cell>
          <cell r="AT338" t="str">
            <v>CYTOCLIPS PARA CYTOSPIN 4</v>
          </cell>
          <cell r="AU338" t="str">
            <v/>
          </cell>
          <cell r="AV338" t="str">
            <v>PQT</v>
          </cell>
        </row>
        <row r="339">
          <cell r="AS339">
            <v>40020949</v>
          </cell>
          <cell r="AT339" t="str">
            <v>KIT DE PRUEBA EFECTIVA AUTOMATIZADA</v>
          </cell>
          <cell r="AU339" t="str">
            <v/>
          </cell>
          <cell r="AV339" t="str">
            <v>KIT</v>
          </cell>
        </row>
        <row r="340">
          <cell r="AS340">
            <v>40020950</v>
          </cell>
          <cell r="AT340" t="str">
            <v>KIT ALK PULMON PARA HIBRIDACION IN SITU</v>
          </cell>
          <cell r="AU340" t="str">
            <v/>
          </cell>
          <cell r="AV340" t="str">
            <v>KIT</v>
          </cell>
        </row>
        <row r="341">
          <cell r="AS341">
            <v>40020966</v>
          </cell>
          <cell r="AT341" t="str">
            <v>RESERVORIO LIBRE DE ARNASA Y ADNASA DE 2</v>
          </cell>
          <cell r="AU341" t="str">
            <v/>
          </cell>
          <cell r="AV341" t="str">
            <v>UN</v>
          </cell>
        </row>
        <row r="342">
          <cell r="AS342">
            <v>40020967</v>
          </cell>
          <cell r="AT342" t="str">
            <v>PUNTAS DE 1-20 CON FILTRO X 10 RACK X 96</v>
          </cell>
          <cell r="AU342" t="str">
            <v/>
          </cell>
          <cell r="AV342" t="str">
            <v>UN</v>
          </cell>
        </row>
        <row r="343">
          <cell r="AS343">
            <v>40020976</v>
          </cell>
          <cell r="AT343" t="str">
            <v>PRUEBA EFECTIVA AUTOMATIZADA DE CITO..</v>
          </cell>
          <cell r="AU343" t="str">
            <v/>
          </cell>
          <cell r="AV343" t="str">
            <v>UN</v>
          </cell>
        </row>
        <row r="344">
          <cell r="AS344">
            <v>40021006</v>
          </cell>
          <cell r="AT344" t="str">
            <v>REACTIVO PATRON LIZ 600GENESCANTM-600</v>
          </cell>
          <cell r="AU344" t="str">
            <v/>
          </cell>
          <cell r="AV344" t="str">
            <v>KIT</v>
          </cell>
        </row>
        <row r="345">
          <cell r="AS345">
            <v>40021008</v>
          </cell>
          <cell r="AT345" t="str">
            <v>SONDA ROS1</v>
          </cell>
          <cell r="AU345" t="str">
            <v/>
          </cell>
          <cell r="AV345" t="str">
            <v>VIA</v>
          </cell>
        </row>
        <row r="346">
          <cell r="AS346">
            <v>40021016</v>
          </cell>
          <cell r="AT346" t="str">
            <v>REACTIVO PATRON LIZ 500 RF 4322682</v>
          </cell>
          <cell r="AU346" t="str">
            <v/>
          </cell>
          <cell r="AV346" t="str">
            <v>KIT</v>
          </cell>
        </row>
        <row r="347">
          <cell r="AS347">
            <v>40021028</v>
          </cell>
          <cell r="AT347" t="str">
            <v>SONDA CRLF2 PARA IDENTIFICAR REARREGLOS</v>
          </cell>
          <cell r="AU347" t="str">
            <v/>
          </cell>
          <cell r="AV347" t="str">
            <v>VIA</v>
          </cell>
        </row>
        <row r="348">
          <cell r="AS348">
            <v>40021067</v>
          </cell>
          <cell r="AT348" t="str">
            <v>KIT IDENTICLONE IGH + IGK. ENSAYO DE</v>
          </cell>
          <cell r="AU348" t="str">
            <v/>
          </cell>
          <cell r="AV348" t="str">
            <v>KIT</v>
          </cell>
        </row>
        <row r="349">
          <cell r="AS349">
            <v>40021068</v>
          </cell>
          <cell r="AT349" t="str">
            <v>KIT IDENTICLONE TCRD. ENSAYO DE CLONALID</v>
          </cell>
          <cell r="AU349" t="str">
            <v/>
          </cell>
          <cell r="AV349" t="str">
            <v>KIT</v>
          </cell>
        </row>
        <row r="350">
          <cell r="AS350">
            <v>40021076</v>
          </cell>
          <cell r="AT350" t="str">
            <v>KIT IVD PARA  DETECCIÓN DE HER2 EN FFPE</v>
          </cell>
          <cell r="AU350" t="str">
            <v/>
          </cell>
          <cell r="AV350" t="str">
            <v>KIT</v>
          </cell>
        </row>
        <row r="351">
          <cell r="AS351">
            <v>40021088</v>
          </cell>
          <cell r="AT351" t="str">
            <v>PUNTAS DE BAJA RETENCIÓN PREESTERILIZADA</v>
          </cell>
          <cell r="AU351" t="str">
            <v/>
          </cell>
          <cell r="AV351" t="str">
            <v>CA</v>
          </cell>
        </row>
        <row r="352">
          <cell r="AS352">
            <v>40021090</v>
          </cell>
          <cell r="AT352" t="str">
            <v>CONTENEDOR DE TAMPON DE ANODO (ABC)</v>
          </cell>
          <cell r="AU352" t="str">
            <v/>
          </cell>
          <cell r="AV352" t="str">
            <v>UN</v>
          </cell>
        </row>
        <row r="353">
          <cell r="AS353">
            <v>40021091</v>
          </cell>
          <cell r="AT353" t="str">
            <v>CONTENEDOR DE TAMPÓN CÁTODO (CBC)</v>
          </cell>
          <cell r="AU353" t="str">
            <v/>
          </cell>
          <cell r="AV353" t="str">
            <v>UN</v>
          </cell>
        </row>
        <row r="354">
          <cell r="AS354">
            <v>40021096</v>
          </cell>
          <cell r="AT354" t="str">
            <v>TORNIQUETE STRETCH LIBRE DE LATEX, CAJA</v>
          </cell>
          <cell r="AU354" t="str">
            <v/>
          </cell>
          <cell r="AV354" t="str">
            <v>CA</v>
          </cell>
        </row>
        <row r="355">
          <cell r="AS355">
            <v>40021097</v>
          </cell>
          <cell r="AT355" t="str">
            <v>HOLDER CONVENCIONAL O ADAPTADOR PARA AGU</v>
          </cell>
          <cell r="AU355" t="str">
            <v/>
          </cell>
          <cell r="AV355" t="str">
            <v>CA</v>
          </cell>
        </row>
        <row r="356">
          <cell r="AS356">
            <v>40021099</v>
          </cell>
          <cell r="AT356" t="str">
            <v>PDL1-22C3 QUE INCLUYA TODOS LOS INSUMO Y</v>
          </cell>
          <cell r="AU356" t="str">
            <v/>
          </cell>
          <cell r="AV356" t="str">
            <v>UN</v>
          </cell>
        </row>
        <row r="357">
          <cell r="AS357">
            <v>40021107</v>
          </cell>
          <cell r="AT357" t="str">
            <v>KIT DE FILTRO DE CARBÓN ACTIVADO        </v>
          </cell>
          <cell r="AU357" t="str">
            <v/>
          </cell>
          <cell r="AV357" t="str">
            <v>UN</v>
          </cell>
        </row>
        <row r="358">
          <cell r="AS358">
            <v>40021116</v>
          </cell>
          <cell r="AT358" t="str">
            <v>PRE FILTRO PARA USO CON ESTACIÓN DE TRAB</v>
          </cell>
          <cell r="AU358" t="str">
            <v/>
          </cell>
          <cell r="AV358" t="str">
            <v>UN</v>
          </cell>
        </row>
        <row r="359">
          <cell r="AS359">
            <v>40021117</v>
          </cell>
          <cell r="AT359" t="str">
            <v>FILTRO HEPA PARA USO CON ESTACIÓN DE TRA</v>
          </cell>
          <cell r="AU359" t="str">
            <v/>
          </cell>
          <cell r="AV359" t="str">
            <v>UN</v>
          </cell>
        </row>
        <row r="360">
          <cell r="AS360">
            <v>40021129</v>
          </cell>
          <cell r="AT360" t="str">
            <v>PAN- TRK (EPR17341) POR 50 TEST</v>
          </cell>
          <cell r="AU360" t="str">
            <v/>
          </cell>
          <cell r="AV360" t="str">
            <v>KIT</v>
          </cell>
        </row>
        <row r="361">
          <cell r="AS361">
            <v>40021131</v>
          </cell>
          <cell r="AT361" t="str">
            <v>FILM SELLADOR LIBRE DE RNASA, DNASA, DNA</v>
          </cell>
          <cell r="AU361" t="str">
            <v/>
          </cell>
          <cell r="AV361" t="str">
            <v>KIT</v>
          </cell>
        </row>
        <row r="362">
          <cell r="AS362">
            <v>40021136</v>
          </cell>
          <cell r="AT362" t="str">
            <v>FORMOL TAMPONADO AL 10% COMERCIAL</v>
          </cell>
          <cell r="AU362" t="str">
            <v/>
          </cell>
          <cell r="AV362" t="str">
            <v>GL</v>
          </cell>
        </row>
        <row r="363">
          <cell r="AS363">
            <v>40021148</v>
          </cell>
          <cell r="AT363" t="str">
            <v>SONDA P16 PARA HIBRIDACION IN SITU (FISH</v>
          </cell>
          <cell r="AU363" t="str">
            <v/>
          </cell>
          <cell r="AV363" t="str">
            <v>UN</v>
          </cell>
        </row>
        <row r="364">
          <cell r="AS364">
            <v>40021166</v>
          </cell>
          <cell r="AT364" t="str">
            <v>LAMINILLA PRELAVADAD PARA MONTAJE AUT</v>
          </cell>
          <cell r="AU364" t="str">
            <v/>
          </cell>
          <cell r="AV364" t="str">
            <v>CA</v>
          </cell>
        </row>
        <row r="365">
          <cell r="AS365">
            <v>40021177</v>
          </cell>
          <cell r="AT365" t="str">
            <v>SONDA MS SALSA POR 50 TEST</v>
          </cell>
          <cell r="AU365" t="str">
            <v/>
          </cell>
          <cell r="AV365" t="str">
            <v>UN</v>
          </cell>
        </row>
        <row r="366">
          <cell r="AS366">
            <v>40021207</v>
          </cell>
          <cell r="AT366" t="str">
            <v>PRUEBA DETECCIÓN MUTACIONES EN GEN KRAS</v>
          </cell>
          <cell r="AU366" t="str">
            <v/>
          </cell>
          <cell r="AV366" t="str">
            <v>UN</v>
          </cell>
        </row>
        <row r="367">
          <cell r="AS367">
            <v>40021208</v>
          </cell>
          <cell r="AT367" t="str">
            <v>PRUEBA DETECCIÓN MUTACIONES EN GEN EGFR</v>
          </cell>
          <cell r="AU367" t="str">
            <v/>
          </cell>
          <cell r="AV367" t="str">
            <v>UN</v>
          </cell>
        </row>
        <row r="368">
          <cell r="AS368">
            <v>40021209</v>
          </cell>
          <cell r="AT368" t="str">
            <v>PRUEBA DETECCIÓN MUTACIONES EN GEN BRAF</v>
          </cell>
          <cell r="AU368" t="str">
            <v/>
          </cell>
          <cell r="AV368" t="str">
            <v>UN</v>
          </cell>
        </row>
        <row r="369">
          <cell r="AS369">
            <v>40021210</v>
          </cell>
          <cell r="AT369" t="str">
            <v>PRUEBA DETECCIÓN INESTABILIDAD MICROSATE</v>
          </cell>
          <cell r="AU369" t="str">
            <v/>
          </cell>
          <cell r="AV369" t="str">
            <v>UN</v>
          </cell>
        </row>
        <row r="370">
          <cell r="AS370">
            <v>40021211</v>
          </cell>
          <cell r="AT370" t="str">
            <v>KIT IDENTICLONE TCRG</v>
          </cell>
          <cell r="AU370" t="str">
            <v/>
          </cell>
          <cell r="AV370" t="str">
            <v>KIT</v>
          </cell>
        </row>
        <row r="371">
          <cell r="AS371">
            <v>40021212</v>
          </cell>
          <cell r="AT371" t="str">
            <v>KIT IDENTICLONE TCRB. ENSAYO DE CLONALID</v>
          </cell>
          <cell r="AU371" t="str">
            <v/>
          </cell>
          <cell r="AV371" t="str">
            <v>KIT</v>
          </cell>
        </row>
        <row r="372">
          <cell r="AS372">
            <v>40021213</v>
          </cell>
          <cell r="AT372" t="str">
            <v>TAQ PARA PRUEBAS MOLECULARES</v>
          </cell>
          <cell r="AU372" t="str">
            <v/>
          </cell>
          <cell r="AV372" t="str">
            <v>UN</v>
          </cell>
        </row>
        <row r="373">
          <cell r="AS373">
            <v>40021216</v>
          </cell>
          <cell r="AT373" t="str">
            <v>KIT PARA DETECCION DE 28 TRASLOCACIONES</v>
          </cell>
          <cell r="AU373" t="str">
            <v/>
          </cell>
          <cell r="AV373" t="str">
            <v>KIT</v>
          </cell>
        </row>
        <row r="374">
          <cell r="AS374">
            <v>40021236</v>
          </cell>
          <cell r="AT374" t="str">
            <v>PRUEBA EFECTIVA DE PD-L1 28-8 PHARMADX V</v>
          </cell>
          <cell r="AU374" t="str">
            <v/>
          </cell>
          <cell r="AV374" t="str">
            <v>UN</v>
          </cell>
        </row>
        <row r="375">
          <cell r="AS375">
            <v>40021237</v>
          </cell>
          <cell r="AT375" t="str">
            <v>KIT AUTOMATIZADO PARA LA DETECCIÓN CUANT</v>
          </cell>
          <cell r="AU375" t="str">
            <v/>
          </cell>
          <cell r="AV375" t="str">
            <v>KIT</v>
          </cell>
        </row>
        <row r="376">
          <cell r="AS376">
            <v>40021239</v>
          </cell>
          <cell r="AT376" t="str">
            <v>PRUEBA AUTOMATIZADA DE EXTRACCION DE ACI</v>
          </cell>
          <cell r="AU376" t="str">
            <v/>
          </cell>
          <cell r="AV376" t="str">
            <v>UN</v>
          </cell>
        </row>
        <row r="377">
          <cell r="AS377">
            <v>40021241</v>
          </cell>
          <cell r="AT377" t="str">
            <v>MARCADOR DE ALTO PESO MOLECULAR DE RANGO</v>
          </cell>
          <cell r="AU377" t="str">
            <v/>
          </cell>
          <cell r="AV377" t="str">
            <v>UN</v>
          </cell>
        </row>
        <row r="378">
          <cell r="AS378">
            <v>40021242</v>
          </cell>
          <cell r="AT378" t="str">
            <v>PRUEBA PARA DETERMINACIÓN GANANCIA DEL C</v>
          </cell>
          <cell r="AU378" t="str">
            <v/>
          </cell>
          <cell r="AV378" t="str">
            <v>KIT</v>
          </cell>
        </row>
        <row r="379">
          <cell r="AS379">
            <v>40021243</v>
          </cell>
          <cell r="AT379" t="str">
            <v>PRUEBA PARA DETERMINACIÓN AMPLIFICACIÓN/</v>
          </cell>
          <cell r="AU379" t="str">
            <v/>
          </cell>
          <cell r="AV379" t="str">
            <v>KIT</v>
          </cell>
        </row>
        <row r="380">
          <cell r="AS380">
            <v>40021244</v>
          </cell>
          <cell r="AT380" t="str">
            <v>PRUEBA PARA DETERMINAR TRANSLOCACIÓN T (</v>
          </cell>
          <cell r="AU380" t="str">
            <v/>
          </cell>
          <cell r="AV380" t="str">
            <v>KIT</v>
          </cell>
        </row>
        <row r="381">
          <cell r="AS381">
            <v>40021245</v>
          </cell>
          <cell r="AT381" t="str">
            <v>PRUEBA PARA DETERMINAR TRANSLOCACIÓN T(4</v>
          </cell>
          <cell r="AU381" t="str">
            <v/>
          </cell>
          <cell r="AV381" t="str">
            <v>KIT</v>
          </cell>
        </row>
        <row r="382">
          <cell r="AS382">
            <v>40021266</v>
          </cell>
          <cell r="AT382" t="str">
            <v>PRUEBA PARA DETERMINACIÓN DELECIÓN DEL C</v>
          </cell>
          <cell r="AU382" t="str">
            <v/>
          </cell>
          <cell r="AV382" t="str">
            <v>KIT</v>
          </cell>
        </row>
        <row r="383">
          <cell r="AS383">
            <v>40021267</v>
          </cell>
          <cell r="AT383" t="str">
            <v>PRUEBA PARA DETERMINAR ALTERACIONES EN E</v>
          </cell>
          <cell r="AU383" t="str">
            <v/>
          </cell>
          <cell r="AV383" t="str">
            <v>KIT</v>
          </cell>
        </row>
        <row r="384">
          <cell r="AS384">
            <v>40021284</v>
          </cell>
          <cell r="AT384" t="str">
            <v>TUBO AL VACIO TAPÓN ROJO 367815 B.D PLÁS</v>
          </cell>
          <cell r="AU384" t="str">
            <v/>
          </cell>
          <cell r="AV384" t="str">
            <v>CJ</v>
          </cell>
        </row>
        <row r="385">
          <cell r="AS385">
            <v>40021285</v>
          </cell>
          <cell r="AT385" t="str">
            <v>TUBO AL VACIO TAPON LILA- MARCA: VACUTAI</v>
          </cell>
          <cell r="AU385" t="str">
            <v/>
          </cell>
          <cell r="AV385" t="str">
            <v>CJ</v>
          </cell>
        </row>
        <row r="386">
          <cell r="AS386">
            <v>40021286</v>
          </cell>
          <cell r="AT386" t="str">
            <v>STANDARD SECUENCIA 3500</v>
          </cell>
          <cell r="AU386" t="str">
            <v/>
          </cell>
          <cell r="AV386" t="str">
            <v>UN</v>
          </cell>
        </row>
        <row r="387">
          <cell r="AS387">
            <v>40030097</v>
          </cell>
          <cell r="AT387" t="str">
            <v>ROLLO DE PARAFILM X 38 CM X 10 CM</v>
          </cell>
          <cell r="AU387" t="str">
            <v/>
          </cell>
          <cell r="AV387" t="str">
            <v>ROL</v>
          </cell>
        </row>
        <row r="388">
          <cell r="AS388">
            <v>40050100</v>
          </cell>
          <cell r="AT388" t="str">
            <v>PAPEL ARROZ P/LENTES</v>
          </cell>
          <cell r="AU388" t="str">
            <v/>
          </cell>
          <cell r="AV388" t="str">
            <v>ROL</v>
          </cell>
        </row>
        <row r="389">
          <cell r="AS389">
            <v>40050102</v>
          </cell>
          <cell r="AT389" t="str">
            <v>PERMEABILIZANTE KIT X 100 PRUEBAS</v>
          </cell>
          <cell r="AU389" t="str">
            <v/>
          </cell>
          <cell r="AV389" t="str">
            <v>KIT</v>
          </cell>
        </row>
        <row r="390">
          <cell r="AS390">
            <v>40070043</v>
          </cell>
          <cell r="AT390" t="str">
            <v>AGAROSA  GRADO  BIOLOGIA MOLECULAR.</v>
          </cell>
          <cell r="AU390" t="str">
            <v/>
          </cell>
          <cell r="AV390" t="str">
            <v>FCO</v>
          </cell>
        </row>
        <row r="391">
          <cell r="AS391">
            <v>40070056</v>
          </cell>
          <cell r="AT391" t="str">
            <v>AMONIACO SOLUCION X 1 LT</v>
          </cell>
          <cell r="AU391" t="str">
            <v/>
          </cell>
          <cell r="AV391" t="str">
            <v>FCO</v>
          </cell>
        </row>
        <row r="392">
          <cell r="AS392">
            <v>40070137</v>
          </cell>
          <cell r="AT392" t="str">
            <v>DNTP SET  4 X 10 UMOL</v>
          </cell>
          <cell r="AU392" t="str">
            <v/>
          </cell>
          <cell r="AV392" t="str">
            <v>KIT</v>
          </cell>
        </row>
        <row r="393">
          <cell r="AS393">
            <v>40070138</v>
          </cell>
          <cell r="AT393" t="str">
            <v>DNTP SET  4X25</v>
          </cell>
          <cell r="AU393" t="str">
            <v/>
          </cell>
          <cell r="AV393" t="str">
            <v>KIT</v>
          </cell>
        </row>
        <row r="394">
          <cell r="AS394">
            <v>40070178</v>
          </cell>
          <cell r="AT394" t="str">
            <v>FCO CULTIVO CELULAR 25 CM2 ESTERIL X 200</v>
          </cell>
          <cell r="AU394" t="str">
            <v/>
          </cell>
          <cell r="AV394" t="str">
            <v>CA</v>
          </cell>
        </row>
        <row r="395">
          <cell r="AS395">
            <v>40070189</v>
          </cell>
          <cell r="AT395" t="str">
            <v>GO TAQ DNA POLIMERASA CON BUFFER</v>
          </cell>
          <cell r="AU395" t="str">
            <v/>
          </cell>
          <cell r="AV395" t="str">
            <v>FCO</v>
          </cell>
        </row>
        <row r="396">
          <cell r="AS396">
            <v>40070192</v>
          </cell>
          <cell r="AT396" t="str">
            <v>HI-DI FORMAMIDE X 25 ML.</v>
          </cell>
          <cell r="AU396" t="str">
            <v/>
          </cell>
          <cell r="AV396" t="str">
            <v>FCO</v>
          </cell>
        </row>
        <row r="397">
          <cell r="AS397">
            <v>40070225</v>
          </cell>
          <cell r="AT397" t="str">
            <v>MARCADOR DE PESO MOLECULAR 100 BP DE</v>
          </cell>
          <cell r="AU397" t="str">
            <v/>
          </cell>
          <cell r="AV397" t="str">
            <v>VIA</v>
          </cell>
        </row>
        <row r="398">
          <cell r="AS398">
            <v>40070227</v>
          </cell>
          <cell r="AT398" t="str">
            <v>MARCADOR PESO MOLECULAR 100 BP X 200 UL.</v>
          </cell>
          <cell r="AU398" t="str">
            <v/>
          </cell>
          <cell r="AV398" t="str">
            <v>VIA</v>
          </cell>
        </row>
        <row r="399">
          <cell r="AS399">
            <v>40070230</v>
          </cell>
          <cell r="AT399" t="str">
            <v>MEDIO CULT RPMI L-GLUTAMINA Y 25MM X 500</v>
          </cell>
          <cell r="AU399" t="str">
            <v/>
          </cell>
          <cell r="AV399" t="str">
            <v>FCO</v>
          </cell>
        </row>
        <row r="400">
          <cell r="AS400">
            <v>40070246</v>
          </cell>
          <cell r="AT400" t="str">
            <v>OLIGONUCLEOTIDO SEC DNA BP/250 NMOL VIAL</v>
          </cell>
          <cell r="AU400" t="str">
            <v/>
          </cell>
          <cell r="AV400" t="str">
            <v>VIA</v>
          </cell>
        </row>
        <row r="401">
          <cell r="AS401">
            <v>40070263</v>
          </cell>
          <cell r="AT401" t="str">
            <v>PIPETAS PLASTICAS ESTERILES 10 MLX200</v>
          </cell>
          <cell r="AU401" t="str">
            <v/>
          </cell>
          <cell r="AV401" t="str">
            <v>CA</v>
          </cell>
        </row>
        <row r="402">
          <cell r="AS402">
            <v>40070286</v>
          </cell>
          <cell r="AT402" t="str">
            <v>PROPANOL X 2.5 LT.</v>
          </cell>
          <cell r="AU402" t="str">
            <v/>
          </cell>
          <cell r="AV402" t="str">
            <v>FCO</v>
          </cell>
        </row>
        <row r="403">
          <cell r="AS403">
            <v>40070291</v>
          </cell>
          <cell r="AT403" t="str">
            <v>GRADILLAS PARA TUBO PCR  0.2 ML PAQ X 5</v>
          </cell>
          <cell r="AU403" t="str">
            <v/>
          </cell>
          <cell r="AV403" t="str">
            <v>PQT</v>
          </cell>
        </row>
        <row r="404">
          <cell r="AS404">
            <v>40070292</v>
          </cell>
          <cell r="AT404" t="str">
            <v>PROTEINASA K</v>
          </cell>
          <cell r="AU404" t="str">
            <v/>
          </cell>
          <cell r="AV404" t="str">
            <v>FCO</v>
          </cell>
        </row>
        <row r="405">
          <cell r="AS405">
            <v>40070293</v>
          </cell>
          <cell r="AT405" t="str">
            <v>PUNTAS DE 100 UL CON FILTRO ANTIAEX 1000</v>
          </cell>
          <cell r="AU405" t="str">
            <v/>
          </cell>
          <cell r="AV405" t="str">
            <v>BOL</v>
          </cell>
        </row>
        <row r="406">
          <cell r="AS406">
            <v>40070329</v>
          </cell>
          <cell r="AT406" t="str">
            <v>TUBO PCR 0.2 POLIP TIRASX8 TAP DOMO X125</v>
          </cell>
          <cell r="AU406" t="str">
            <v/>
          </cell>
          <cell r="AV406" t="str">
            <v>PQT</v>
          </cell>
        </row>
        <row r="407">
          <cell r="AS407">
            <v>40070333</v>
          </cell>
          <cell r="AT407" t="str">
            <v>TUBOS CENTRIFUG GRAD 0.5ML -0.6 ML</v>
          </cell>
          <cell r="AU407" t="str">
            <v/>
          </cell>
          <cell r="AV407" t="str">
            <v>BOL</v>
          </cell>
        </row>
        <row r="408">
          <cell r="AS408">
            <v>40070398</v>
          </cell>
          <cell r="AT408" t="str">
            <v>CAJA PARA ALMACENAMIENTO DE 81 CRIOTUBOS</v>
          </cell>
          <cell r="AU408" t="str">
            <v/>
          </cell>
          <cell r="AV408" t="str">
            <v>CA</v>
          </cell>
        </row>
        <row r="409">
          <cell r="AS409">
            <v>40070412</v>
          </cell>
          <cell r="AT409" t="str">
            <v>CLORURO DE POTASIO X 500 GRMS.</v>
          </cell>
          <cell r="AU409" t="str">
            <v/>
          </cell>
          <cell r="AV409" t="str">
            <v>FCO</v>
          </cell>
        </row>
        <row r="410">
          <cell r="AS410">
            <v>40070418</v>
          </cell>
          <cell r="AT410" t="str">
            <v>CRITUBOS TAPA ROSCA DE 1,8 ESTERILES X 4</v>
          </cell>
          <cell r="AU410" t="str">
            <v/>
          </cell>
          <cell r="AV410" t="str">
            <v>CA</v>
          </cell>
        </row>
        <row r="411">
          <cell r="AS411">
            <v>40070480</v>
          </cell>
          <cell r="AT411" t="str">
            <v>PUNTAS 10UL FILTRO ART RACKS LIBRE RNA</v>
          </cell>
          <cell r="AU411" t="str">
            <v/>
          </cell>
          <cell r="AV411" t="str">
            <v>CA</v>
          </cell>
        </row>
        <row r="412">
          <cell r="AS412">
            <v>40070567</v>
          </cell>
          <cell r="AT412" t="str">
            <v>PUNTAS 1000UL  FILTRO ANTIAEROSOL  1000</v>
          </cell>
          <cell r="AU412" t="str">
            <v/>
          </cell>
          <cell r="AV412" t="str">
            <v>PQT</v>
          </cell>
        </row>
        <row r="413">
          <cell r="AS413">
            <v>40070671</v>
          </cell>
          <cell r="AT413" t="str">
            <v>TINCION PARA VISUALIZACION UV DE DNA/RNA</v>
          </cell>
          <cell r="AU413" t="str">
            <v/>
          </cell>
          <cell r="AV413" t="str">
            <v>VIA</v>
          </cell>
        </row>
        <row r="414">
          <cell r="AS414">
            <v>40070675</v>
          </cell>
          <cell r="AT414" t="str">
            <v>LAMINAS CARGADAS PARA INMUNOHISTOQUIMICA</v>
          </cell>
          <cell r="AU414" t="str">
            <v/>
          </cell>
          <cell r="AV414" t="str">
            <v>CJ</v>
          </cell>
        </row>
        <row r="415">
          <cell r="AS415">
            <v>40070705</v>
          </cell>
          <cell r="AT415" t="str">
            <v>TUBOS PCR 0,2 ML TAPA PLANA IND C X 1000</v>
          </cell>
          <cell r="AU415" t="str">
            <v/>
          </cell>
          <cell r="AV415" t="str">
            <v>CJ</v>
          </cell>
        </row>
        <row r="416">
          <cell r="AS416">
            <v>40070744</v>
          </cell>
          <cell r="AT416" t="str">
            <v>PUNTAS GRADUADAS 200 UL X 1000 UNIDADES</v>
          </cell>
          <cell r="AU416" t="str">
            <v/>
          </cell>
          <cell r="AV416" t="str">
            <v>PQT</v>
          </cell>
        </row>
        <row r="417">
          <cell r="AS417">
            <v>40070745</v>
          </cell>
          <cell r="AT417" t="str">
            <v>SUERO FETAL BOVINO LIBRE DE LIPOPOLISACA</v>
          </cell>
          <cell r="AU417" t="str">
            <v/>
          </cell>
          <cell r="AV417" t="str">
            <v>FCO</v>
          </cell>
        </row>
        <row r="418">
          <cell r="AS418">
            <v>40070748</v>
          </cell>
          <cell r="AT418" t="str">
            <v>TUBOS CONICOS 15 ML T ROSCA EST. PQT 50</v>
          </cell>
          <cell r="AU418" t="str">
            <v/>
          </cell>
          <cell r="AV418" t="str">
            <v>PQT</v>
          </cell>
        </row>
        <row r="419">
          <cell r="AS419">
            <v>40070753</v>
          </cell>
          <cell r="AT419" t="str">
            <v>TUBOS CENTR. 1.5 ML GRAD, TAPA PLANA EST</v>
          </cell>
          <cell r="AU419" t="str">
            <v/>
          </cell>
          <cell r="AV419" t="str">
            <v>PQT</v>
          </cell>
        </row>
        <row r="420">
          <cell r="AS420">
            <v>40071375</v>
          </cell>
          <cell r="AT420" t="str">
            <v>PLACAS DE ALMACENAMIENTO DE 96 POZOS DE</v>
          </cell>
          <cell r="AU420" t="str">
            <v/>
          </cell>
          <cell r="AV420" t="str">
            <v>CA</v>
          </cell>
        </row>
        <row r="421">
          <cell r="AS421">
            <v>40071694</v>
          </cell>
          <cell r="AT421" t="str">
            <v>BUFFER PARA LISIS DE ROJOS X 100 ML</v>
          </cell>
          <cell r="AU421" t="str">
            <v/>
          </cell>
          <cell r="AV421" t="str">
            <v>FCO</v>
          </cell>
        </row>
        <row r="422">
          <cell r="AS422">
            <v>40071695</v>
          </cell>
          <cell r="AT422" t="str">
            <v>BUFFER PBS 1X FRASCO X  1000 ML</v>
          </cell>
          <cell r="AU422" t="str">
            <v/>
          </cell>
          <cell r="AV422" t="str">
            <v>FCO</v>
          </cell>
        </row>
        <row r="423">
          <cell r="AS423">
            <v>40080002</v>
          </cell>
          <cell r="AT423" t="str">
            <v>SONDA BCR/ABL DOBLE COLOR X 20 PRUEBAS (</v>
          </cell>
          <cell r="AU423" t="str">
            <v/>
          </cell>
          <cell r="AV423" t="str">
            <v>KIT</v>
          </cell>
        </row>
        <row r="424">
          <cell r="AS424">
            <v>40080007</v>
          </cell>
          <cell r="AT424" t="str">
            <v>COLCHICINA X 1 GR.</v>
          </cell>
          <cell r="AU424" t="str">
            <v/>
          </cell>
          <cell r="AV424" t="str">
            <v>FCO</v>
          </cell>
        </row>
        <row r="425">
          <cell r="AS425">
            <v>40080008</v>
          </cell>
          <cell r="AT425" t="str">
            <v>DAPI I X 500 UL</v>
          </cell>
          <cell r="AU425" t="str">
            <v/>
          </cell>
          <cell r="AV425" t="str">
            <v>VIA</v>
          </cell>
        </row>
        <row r="426">
          <cell r="AS426">
            <v>40080009</v>
          </cell>
          <cell r="AT426" t="str">
            <v>DAPI II X 500 UL</v>
          </cell>
          <cell r="AU426" t="str">
            <v/>
          </cell>
          <cell r="AV426" t="str">
            <v>VIA</v>
          </cell>
        </row>
        <row r="427">
          <cell r="AS427">
            <v>40080020</v>
          </cell>
          <cell r="AT427" t="str">
            <v>QUINACRINA X 25 GR.</v>
          </cell>
          <cell r="AU427" t="str">
            <v/>
          </cell>
          <cell r="AV427" t="str">
            <v>FCO</v>
          </cell>
        </row>
        <row r="428">
          <cell r="AS428">
            <v>40080023</v>
          </cell>
          <cell r="AT428" t="str">
            <v>FITOHEMAGLUTININA PHA-P X 10ML.</v>
          </cell>
          <cell r="AU428" t="str">
            <v/>
          </cell>
          <cell r="AV428" t="str">
            <v>FCO</v>
          </cell>
        </row>
        <row r="429">
          <cell r="AS429">
            <v>40080028</v>
          </cell>
          <cell r="AT429" t="str">
            <v>SONDA LSI MLL X 20 PRUEBAS (FISH)</v>
          </cell>
          <cell r="AU429" t="str">
            <v/>
          </cell>
          <cell r="AV429" t="str">
            <v>KIT</v>
          </cell>
        </row>
        <row r="430">
          <cell r="AS430">
            <v>40080030</v>
          </cell>
          <cell r="AT430" t="str">
            <v>SONDA LSI IGH/BCL-2 DOBLE COLOR VIAL X 2</v>
          </cell>
          <cell r="AU430" t="str">
            <v/>
          </cell>
          <cell r="AV430" t="str">
            <v>UN</v>
          </cell>
        </row>
        <row r="431">
          <cell r="AS431">
            <v>40080031</v>
          </cell>
          <cell r="AT431" t="str">
            <v>LSI IGH/MYC CEP 8 TRICOLOR X 20 PRUEBAS</v>
          </cell>
          <cell r="AU431" t="str">
            <v/>
          </cell>
          <cell r="AV431" t="str">
            <v>UN</v>
          </cell>
        </row>
        <row r="432">
          <cell r="AS432">
            <v>40080044</v>
          </cell>
          <cell r="AT432" t="str">
            <v>MEZCLA DE ANTIBIOTICOS PENICILINA, ESTRE</v>
          </cell>
          <cell r="AU432" t="str">
            <v/>
          </cell>
          <cell r="AV432" t="str">
            <v>FCO</v>
          </cell>
        </row>
        <row r="433">
          <cell r="AS433">
            <v>40080046</v>
          </cell>
          <cell r="AT433" t="str">
            <v>SONDA PML/RARΑ DOBLE COLOR X 20 PRUEBAS</v>
          </cell>
          <cell r="AU433" t="str">
            <v/>
          </cell>
          <cell r="AV433" t="str">
            <v>VIA</v>
          </cell>
        </row>
        <row r="434">
          <cell r="AS434">
            <v>40080047</v>
          </cell>
          <cell r="AT434" t="str">
            <v>KIT DE PRETRATAMIENTO RÁPIDO PARA MUESTR</v>
          </cell>
          <cell r="AU434" t="str">
            <v/>
          </cell>
          <cell r="AV434" t="str">
            <v>KIT</v>
          </cell>
        </row>
        <row r="435">
          <cell r="AS435">
            <v>40080056</v>
          </cell>
          <cell r="AT435" t="str">
            <v>HEXONUCLOTIDOS RANDOM (RANDOM HEXAMERS)</v>
          </cell>
          <cell r="AU435" t="str">
            <v/>
          </cell>
          <cell r="AV435" t="str">
            <v>VIA</v>
          </cell>
        </row>
        <row r="436">
          <cell r="AS436">
            <v>40080058</v>
          </cell>
          <cell r="AT436" t="str">
            <v>SONDA LSI N-MYC/CEP-2 DOBLE COLOR X 20</v>
          </cell>
          <cell r="AU436" t="str">
            <v/>
          </cell>
          <cell r="AV436" t="str">
            <v>KIT</v>
          </cell>
        </row>
        <row r="437">
          <cell r="AS437">
            <v>40080060</v>
          </cell>
          <cell r="AT437" t="str">
            <v>TRANSCRIPTASA REVERSA X 10000</v>
          </cell>
          <cell r="AU437" t="str">
            <v/>
          </cell>
          <cell r="AV437" t="str">
            <v>VIA</v>
          </cell>
        </row>
        <row r="438">
          <cell r="AS438">
            <v>40080061</v>
          </cell>
          <cell r="AT438" t="str">
            <v>SONDA TEL/AML 1 DOBLE COLOR X 20 PRUEBA</v>
          </cell>
          <cell r="AU438" t="str">
            <v/>
          </cell>
          <cell r="AV438" t="str">
            <v>VIA</v>
          </cell>
        </row>
        <row r="439">
          <cell r="AS439">
            <v>40080067</v>
          </cell>
          <cell r="AT439" t="str">
            <v>MEZCLA MAESTRA PARA PCR CON TAQ POLIMERA</v>
          </cell>
          <cell r="AU439" t="str">
            <v/>
          </cell>
          <cell r="AV439" t="str">
            <v>KIT</v>
          </cell>
        </row>
        <row r="440">
          <cell r="AS440">
            <v>40080069</v>
          </cell>
          <cell r="AT440" t="str">
            <v>MARCADORES PESO MOLECULAR DNA 50 PB</v>
          </cell>
          <cell r="AU440" t="str">
            <v/>
          </cell>
          <cell r="AV440" t="str">
            <v>FCO</v>
          </cell>
        </row>
        <row r="441">
          <cell r="AS441">
            <v>40080070</v>
          </cell>
          <cell r="AT441" t="str">
            <v>SONDA EWSR1 BREAK APART X 20 PRUEBAS (FI</v>
          </cell>
          <cell r="AU441" t="str">
            <v/>
          </cell>
          <cell r="AV441" t="str">
            <v>FCO</v>
          </cell>
        </row>
        <row r="442">
          <cell r="AS442">
            <v>40080081</v>
          </cell>
          <cell r="AT442" t="str">
            <v>BUFFER PARA PROCEDIMIENTOS DE HIBRIDACIÓ</v>
          </cell>
          <cell r="AU442" t="str">
            <v/>
          </cell>
          <cell r="AV442" t="str">
            <v>CA</v>
          </cell>
        </row>
        <row r="443">
          <cell r="AS443">
            <v>40080085</v>
          </cell>
          <cell r="AT443" t="str">
            <v>SONDA LSI P53 (17P13.1) ESPECTRO NARANJA</v>
          </cell>
          <cell r="AU443" t="str">
            <v/>
          </cell>
          <cell r="AV443" t="str">
            <v>KIT</v>
          </cell>
        </row>
        <row r="444">
          <cell r="AS444">
            <v>40080096</v>
          </cell>
          <cell r="AT444" t="str">
            <v>PIPETA PASTEUR PLÁSTICA DE 3 ML BOLSA</v>
          </cell>
          <cell r="AU444" t="str">
            <v/>
          </cell>
          <cell r="AV444" t="str">
            <v>BOL</v>
          </cell>
        </row>
        <row r="445">
          <cell r="AS445">
            <v>40080111</v>
          </cell>
          <cell r="AT445" t="str">
            <v>SONDA LSI IGH / FGFR3 DOBLE COLOR X 20 P</v>
          </cell>
          <cell r="AU445" t="str">
            <v/>
          </cell>
          <cell r="AV445" t="str">
            <v>UN</v>
          </cell>
        </row>
        <row r="446">
          <cell r="AS446">
            <v>40080112</v>
          </cell>
          <cell r="AT446" t="str">
            <v>SONDA LSI IGH/MAF DOBLE COLOR X 20 PRUEB</v>
          </cell>
          <cell r="AU446" t="str">
            <v/>
          </cell>
          <cell r="AV446" t="str">
            <v>UN</v>
          </cell>
        </row>
        <row r="447">
          <cell r="AS447">
            <v>40080113</v>
          </cell>
          <cell r="AT447" t="str">
            <v>SONDA LSI IGH/CCND1 DOBLE COLOR X 20 PRU</v>
          </cell>
          <cell r="AU447" t="str">
            <v/>
          </cell>
          <cell r="AV447" t="str">
            <v>UN</v>
          </cell>
        </row>
        <row r="448">
          <cell r="AS448">
            <v>40080121</v>
          </cell>
          <cell r="AT448" t="str">
            <v>SONDA LSI FIP1L1-PDGFR DOBLE COLOR X 20</v>
          </cell>
          <cell r="AU448" t="str">
            <v/>
          </cell>
          <cell r="AV448" t="str">
            <v>VIA</v>
          </cell>
        </row>
        <row r="449">
          <cell r="AS449">
            <v>40080123</v>
          </cell>
          <cell r="AT449" t="str">
            <v>SONDA LSI AP12/MALT 1 T (11;18) (Q21;Q21</v>
          </cell>
          <cell r="AU449" t="str">
            <v/>
          </cell>
          <cell r="AV449" t="str">
            <v>VIA</v>
          </cell>
        </row>
        <row r="450">
          <cell r="AS450">
            <v>40080146</v>
          </cell>
          <cell r="AT450" t="str">
            <v>SONDA LSI BCL-6 DOBLE COLOR X 20 PRUEBAS</v>
          </cell>
          <cell r="AU450" t="str">
            <v/>
          </cell>
          <cell r="AV450" t="str">
            <v>KIT</v>
          </cell>
        </row>
        <row r="451">
          <cell r="AS451">
            <v>40080162</v>
          </cell>
          <cell r="AT451" t="str">
            <v>SONDA LSI BCL-2 DOBLE COLOR X 20 PRUEBAS</v>
          </cell>
          <cell r="AU451" t="str">
            <v/>
          </cell>
          <cell r="AV451" t="str">
            <v>KIT</v>
          </cell>
        </row>
        <row r="452">
          <cell r="AS452">
            <v>40080164</v>
          </cell>
          <cell r="AT452" t="str">
            <v>KIT DE PURIFICACIÓN DE PRODUCTOS DE SECU</v>
          </cell>
          <cell r="AU452" t="str">
            <v/>
          </cell>
          <cell r="AV452" t="str">
            <v>KIT</v>
          </cell>
        </row>
        <row r="453">
          <cell r="AS453">
            <v>40080182</v>
          </cell>
          <cell r="AT453" t="str">
            <v>SONDA LSI CBFB DOBLE COLOR BREAKAPART</v>
          </cell>
          <cell r="AU453" t="str">
            <v/>
          </cell>
          <cell r="AV453" t="str">
            <v>VIA</v>
          </cell>
        </row>
        <row r="454">
          <cell r="AS454">
            <v>40080185</v>
          </cell>
          <cell r="AT454" t="str">
            <v>SONDA SS18 DOBLE COLOR BREAKAPART  X 20</v>
          </cell>
          <cell r="AU454" t="str">
            <v/>
          </cell>
          <cell r="AV454" t="str">
            <v>VIA</v>
          </cell>
        </row>
        <row r="455">
          <cell r="AS455">
            <v>40080186</v>
          </cell>
          <cell r="AT455" t="str">
            <v>FRASCOS PARA MUESTRAS DE PATOLOGIA</v>
          </cell>
          <cell r="AU455" t="str">
            <v/>
          </cell>
          <cell r="AV455" t="str">
            <v>UN</v>
          </cell>
        </row>
        <row r="456">
          <cell r="AS456">
            <v>40080191</v>
          </cell>
          <cell r="AT456" t="str">
            <v>KIT DE SONDAS DE HIBRIDACION IN SITU FLU</v>
          </cell>
          <cell r="AU456" t="str">
            <v/>
          </cell>
          <cell r="AV456" t="str">
            <v>KIT</v>
          </cell>
        </row>
        <row r="457">
          <cell r="AS457">
            <v>40080196</v>
          </cell>
          <cell r="AT457" t="str">
            <v>LSI RARA DUAL COLOR BREAK APART KIT X 20</v>
          </cell>
          <cell r="AU457" t="str">
            <v/>
          </cell>
          <cell r="AV457" t="str">
            <v>KIT</v>
          </cell>
        </row>
        <row r="458">
          <cell r="AS458">
            <v>80010802</v>
          </cell>
          <cell r="AT458" t="str">
            <v>ROLLO PARA IMPRESIÓN DE CÓDIGOS DE BARRA</v>
          </cell>
          <cell r="AU458" t="str">
            <v/>
          </cell>
          <cell r="AV458" t="str">
            <v>ROL</v>
          </cell>
        </row>
        <row r="459">
          <cell r="AS459">
            <v>80010803</v>
          </cell>
          <cell r="AT459" t="str">
            <v>ROLLO PARA IMPRESIÓN DE CÓDIGO DE BARRAS</v>
          </cell>
          <cell r="AU459" t="str">
            <v/>
          </cell>
          <cell r="AV459" t="str">
            <v>ROL</v>
          </cell>
        </row>
        <row r="460">
          <cell r="AS460">
            <v>40080192</v>
          </cell>
          <cell r="AT460" t="str">
            <v>MELANOMA KIT DE SONDAS DE HIBRIDACION I</v>
          </cell>
          <cell r="AU460" t="str">
            <v/>
          </cell>
          <cell r="AV460" t="str">
            <v>KIT</v>
          </cell>
        </row>
        <row r="461">
          <cell r="AS461">
            <v>40080195</v>
          </cell>
          <cell r="AT461" t="str">
            <v>SONDA MDM2/CEP 12 PARA HIBRIDACION IN SI</v>
          </cell>
          <cell r="AU461" t="str">
            <v/>
          </cell>
          <cell r="AV461" t="str">
            <v>KIT</v>
          </cell>
        </row>
        <row r="462">
          <cell r="AS462">
            <v>40020696</v>
          </cell>
          <cell r="AT462" t="str">
            <v>SONDA FOXO1 PARA HIBRIDACIÓN IN SITU (FI</v>
          </cell>
          <cell r="AU462" t="str">
            <v/>
          </cell>
          <cell r="AV462" t="str">
            <v>KIT</v>
          </cell>
        </row>
        <row r="463">
          <cell r="AS463">
            <v>40010017</v>
          </cell>
          <cell r="AT463" t="str">
            <v>LAMINILLA CUBRE OBJETOS 22X22MM X 100 UN</v>
          </cell>
          <cell r="AU463" t="str">
            <v/>
          </cell>
          <cell r="AV463" t="str">
            <v>CA</v>
          </cell>
        </row>
        <row r="464">
          <cell r="AS464">
            <v>30030010</v>
          </cell>
          <cell r="AT464" t="str">
            <v>AGUA ESTERIL 500ML</v>
          </cell>
          <cell r="AU464" t="str">
            <v/>
          </cell>
          <cell r="AV464" t="str">
            <v>BOL</v>
          </cell>
        </row>
        <row r="465">
          <cell r="AS465">
            <v>40021030</v>
          </cell>
          <cell r="AT465" t="str">
            <v>REACTIVOS PARA MLPA DE LOS GEN ATM</v>
          </cell>
          <cell r="AU465" t="str">
            <v/>
          </cell>
          <cell r="AV465" t="str">
            <v>VIA</v>
          </cell>
        </row>
        <row r="466">
          <cell r="AS466">
            <v>40021031</v>
          </cell>
          <cell r="AT466" t="str">
            <v>REACTIVOS PARA MLPA DE LOS GEN SDHB PARA</v>
          </cell>
          <cell r="AU466" t="str">
            <v/>
          </cell>
          <cell r="AV466" t="str">
            <v>VIA</v>
          </cell>
        </row>
        <row r="467">
          <cell r="AS467">
            <v>40010552</v>
          </cell>
          <cell r="AT467" t="str">
            <v>SALSA MLPA PROBEMIX P251 NB MIX 1, POR R</v>
          </cell>
          <cell r="AU467" t="str">
            <v/>
          </cell>
          <cell r="AV467" t="str">
            <v>KIT</v>
          </cell>
        </row>
        <row r="468">
          <cell r="AS468">
            <v>40010553</v>
          </cell>
          <cell r="AT468" t="str">
            <v>SALSA MLPA PROBEMIX P252 NB MIX 2, POR 2</v>
          </cell>
          <cell r="AU468" t="str">
            <v/>
          </cell>
          <cell r="AV468" t="str">
            <v>KIT</v>
          </cell>
        </row>
        <row r="469">
          <cell r="AS469">
            <v>40010554</v>
          </cell>
          <cell r="AT469" t="str">
            <v>SALSA MLPA PROBEMIX P253 NB MIX 3, POR 2</v>
          </cell>
          <cell r="AU469" t="str">
            <v/>
          </cell>
          <cell r="AV469" t="str">
            <v>KIT</v>
          </cell>
        </row>
        <row r="470">
          <cell r="AS470">
            <v>40010065</v>
          </cell>
          <cell r="AT470" t="str">
            <v>ACIDO BORICO X 1000 GRMS</v>
          </cell>
          <cell r="AU470" t="str">
            <v/>
          </cell>
          <cell r="AV470" t="str">
            <v>FCO</v>
          </cell>
        </row>
        <row r="471">
          <cell r="AS471">
            <v>40021217</v>
          </cell>
          <cell r="AT471" t="str">
            <v>20 X SSC</v>
          </cell>
          <cell r="AU471" t="str">
            <v/>
          </cell>
          <cell r="AV471" t="str">
            <v>UN</v>
          </cell>
        </row>
        <row r="472">
          <cell r="AS472">
            <v>40020426</v>
          </cell>
          <cell r="AT472" t="str">
            <v>SUSPENSION DE MICROESFERAS FLUORESCENTES</v>
          </cell>
          <cell r="AU472" t="str">
            <v/>
          </cell>
          <cell r="AV472" t="str">
            <v>VIA</v>
          </cell>
        </row>
        <row r="473">
          <cell r="AS473">
            <v>40050102</v>
          </cell>
          <cell r="AT473" t="str">
            <v>PERMEABILIZANTE KIT X 100 PRUEBAS</v>
          </cell>
          <cell r="AU473" t="str">
            <v/>
          </cell>
          <cell r="AV473" t="str">
            <v>KIT</v>
          </cell>
        </row>
        <row r="474">
          <cell r="AS474">
            <v>40020496</v>
          </cell>
          <cell r="AT474" t="str">
            <v>ROLLO DE ETIQUETAS EN POLIOLEFINA, PARA</v>
          </cell>
          <cell r="AU474" t="str">
            <v/>
          </cell>
          <cell r="AV474" t="str">
            <v>ROL</v>
          </cell>
        </row>
        <row r="475">
          <cell r="AS475">
            <v>40020497</v>
          </cell>
          <cell r="AT475" t="str">
            <v>CINTA RESINA DE 110X450M PARA USO EN I</v>
          </cell>
          <cell r="AU475" t="str">
            <v/>
          </cell>
          <cell r="AV475" t="str">
            <v>UN</v>
          </cell>
        </row>
        <row r="476">
          <cell r="AS476">
            <v>40020951</v>
          </cell>
          <cell r="AT476" t="str">
            <v>CABEZAL DE IMPRESIÓN DE LAMINAS PRINT MA</v>
          </cell>
          <cell r="AU476" t="str">
            <v/>
          </cell>
          <cell r="AV476" t="str">
            <v>UN</v>
          </cell>
        </row>
        <row r="477">
          <cell r="AS477">
            <v>40021058</v>
          </cell>
          <cell r="AT477" t="str">
            <v>VACUM BAG SU SMALL (QTY  PAQ X 50 UDS</v>
          </cell>
          <cell r="AU477" t="str">
            <v/>
          </cell>
          <cell r="AV477" t="str">
            <v>PQT</v>
          </cell>
        </row>
        <row r="478">
          <cell r="AS478">
            <v>40070766</v>
          </cell>
          <cell r="AT478" t="str">
            <v>HIELO SECO</v>
          </cell>
          <cell r="AU478" t="str">
            <v/>
          </cell>
          <cell r="AV478" t="str">
            <v>KG</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LTIMA VERSIÓN PLAN 2026"/>
      <sheetName val="VIGENCIA FUTURA 2027"/>
    </sheetNames>
    <sheetDataSet>
      <sheetData sheetId="0">
        <row r="13">
          <cell r="F13">
            <v>40010000</v>
          </cell>
          <cell r="G13" t="str">
            <v>ACEITE INMERSION x 500 CC.PARA MICROSCOPIA - VISCOCIDAD 100-120</v>
          </cell>
          <cell r="H13" t="str">
            <v>Frasco</v>
          </cell>
          <cell r="I13"/>
          <cell r="J13" t="str">
            <v/>
          </cell>
          <cell r="K13" t="str">
            <v>41116000</v>
          </cell>
        </row>
        <row r="14">
          <cell r="F14">
            <v>40010005</v>
          </cell>
          <cell r="G14" t="str">
            <v>ALCOHOL METILICO ACS*4/5 LT</v>
          </cell>
          <cell r="H14" t="str">
            <v>Frasco</v>
          </cell>
          <cell r="I14" t="str">
            <v/>
          </cell>
          <cell r="J14" t="str">
            <v/>
          </cell>
          <cell r="K14" t="str">
            <v>41116000</v>
          </cell>
        </row>
        <row r="15">
          <cell r="F15">
            <v>40010006</v>
          </cell>
          <cell r="G15" t="str">
            <v>LAMINA PORTAOBJETO 26X76X50 BANDA MATE CAJA X 50 LAMINAS</v>
          </cell>
          <cell r="H15" t="str">
            <v>Caja</v>
          </cell>
          <cell r="I15" t="str">
            <v/>
          </cell>
          <cell r="J15" t="str">
            <v/>
          </cell>
          <cell r="K15" t="str">
            <v>41116000</v>
          </cell>
        </row>
        <row r="16">
          <cell r="F16">
            <v>40010008</v>
          </cell>
          <cell r="G16" t="str">
            <v>TUBO PLASTICO AL VACIO TAPA LILA 4ML/5ML</v>
          </cell>
          <cell r="H16" t="str">
            <v>Unidad</v>
          </cell>
          <cell r="I16" t="str">
            <v/>
          </cell>
          <cell r="J16" t="str">
            <v/>
          </cell>
          <cell r="K16" t="str">
            <v>41116134</v>
          </cell>
        </row>
        <row r="17">
          <cell r="F17">
            <v>40010009</v>
          </cell>
          <cell r="G17" t="str">
            <v>ALCOHOL ETILICO ABSOLUTO*2.5 LT</v>
          </cell>
          <cell r="H17" t="str">
            <v>Frasco</v>
          </cell>
          <cell r="I17" t="str">
            <v/>
          </cell>
          <cell r="J17" t="str">
            <v/>
          </cell>
          <cell r="K17" t="str">
            <v>41116100</v>
          </cell>
        </row>
        <row r="18">
          <cell r="F18">
            <v>40010013</v>
          </cell>
          <cell r="G18" t="str">
            <v>TUBOS DE COLECCIÓN DE SANGRE AL VACIO CON HEPRINA SODICA TAPON VERDE DE 5 ML CAJA X 100 UNIDADES</v>
          </cell>
          <cell r="H18" t="str">
            <v>Caja</v>
          </cell>
          <cell r="I18" t="str">
            <v/>
          </cell>
          <cell r="J18" t="str">
            <v/>
          </cell>
          <cell r="K18" t="str">
            <v>41116000</v>
          </cell>
        </row>
        <row r="19">
          <cell r="F19">
            <v>40010015</v>
          </cell>
          <cell r="G19" t="str">
            <v>AGUJA PARA TOMA MULTIPLE AL VACIO</v>
          </cell>
          <cell r="H19" t="str">
            <v>Unidad</v>
          </cell>
          <cell r="I19" t="str">
            <v/>
          </cell>
          <cell r="J19" t="str">
            <v/>
          </cell>
          <cell r="K19" t="str">
            <v>41116000</v>
          </cell>
        </row>
        <row r="20">
          <cell r="F20">
            <v>40010019</v>
          </cell>
          <cell r="G20" t="str">
            <v>TUBOS AL VACIO TAPA ROJA DE 5/7 ML X 100UNDS.</v>
          </cell>
          <cell r="H20" t="str">
            <v>Caja</v>
          </cell>
          <cell r="I20" t="str">
            <v/>
          </cell>
          <cell r="J20" t="str">
            <v/>
          </cell>
          <cell r="K20" t="str">
            <v>41121708</v>
          </cell>
        </row>
        <row r="21">
          <cell r="F21">
            <v>40010022</v>
          </cell>
          <cell r="G21" t="str">
            <v>ACIDO ACETICO GLACIAL ACS REAG. Ph X 2.5 LITROS</v>
          </cell>
          <cell r="H21" t="str">
            <v>Frasco</v>
          </cell>
          <cell r="I21" t="str">
            <v/>
          </cell>
          <cell r="J21" t="str">
            <v/>
          </cell>
          <cell r="K21" t="str">
            <v>41116000</v>
          </cell>
        </row>
        <row r="22">
          <cell r="F22">
            <v>40010026</v>
          </cell>
          <cell r="G22" t="str">
            <v>ALCOHOL 90º GALON 3750ML</v>
          </cell>
          <cell r="H22" t="str">
            <v>Frasco</v>
          </cell>
          <cell r="I22" t="str">
            <v/>
          </cell>
          <cell r="J22" t="str">
            <v/>
          </cell>
          <cell r="K22" t="str">
            <v>41116100</v>
          </cell>
        </row>
        <row r="23">
          <cell r="F23">
            <v>40010038</v>
          </cell>
          <cell r="G23" t="str">
            <v>MEDIO DE CULTIVO RPMI 1640 LIOFILIZADO CAJA X 10 FRASCOS X 1 LITRO</v>
          </cell>
          <cell r="H23" t="str">
            <v>Caja</v>
          </cell>
          <cell r="I23" t="str">
            <v/>
          </cell>
          <cell r="J23" t="str">
            <v/>
          </cell>
          <cell r="K23" t="str">
            <v>41116000</v>
          </cell>
        </row>
        <row r="24">
          <cell r="F24">
            <v>40010055</v>
          </cell>
          <cell r="G24" t="str">
            <v>LAPIZ PUNTA DE DIAMANTE</v>
          </cell>
          <cell r="H24" t="str">
            <v>Unidad</v>
          </cell>
          <cell r="I24" t="str">
            <v/>
          </cell>
          <cell r="J24" t="str">
            <v/>
          </cell>
          <cell r="K24" t="str">
            <v>41116000</v>
          </cell>
        </row>
        <row r="25">
          <cell r="F25">
            <v>40010061</v>
          </cell>
          <cell r="G25" t="str">
            <v>TUBOS EPPENDORF 1.5ML STANDARD X 500 ESTERILES</v>
          </cell>
          <cell r="H25" t="str">
            <v>Paquete</v>
          </cell>
          <cell r="I25" t="str">
            <v/>
          </cell>
          <cell r="J25" t="str">
            <v/>
          </cell>
          <cell r="K25" t="str">
            <v>41116015</v>
          </cell>
        </row>
        <row r="26">
          <cell r="F26">
            <v>40010080</v>
          </cell>
          <cell r="G26" t="str">
            <v>CUCHILLA DE MICROTOMO*50 ALTO PERFIL CAJA X 50 UNIDADES</v>
          </cell>
          <cell r="H26" t="str">
            <v>Caja</v>
          </cell>
          <cell r="I26" t="str">
            <v/>
          </cell>
          <cell r="J26" t="str">
            <v/>
          </cell>
          <cell r="K26" t="str">
            <v>41121708</v>
          </cell>
        </row>
        <row r="27">
          <cell r="F27">
            <v>40010207</v>
          </cell>
          <cell r="G27" t="str">
            <v>ETANOL ABSOLUTO GRADO BIOLOGIA MOLECULAR FRASCO X 1 LITRO</v>
          </cell>
          <cell r="H27" t="str">
            <v>Unidad</v>
          </cell>
          <cell r="I27" t="str">
            <v/>
          </cell>
          <cell r="J27" t="str">
            <v/>
          </cell>
          <cell r="K27" t="str">
            <v>41116134</v>
          </cell>
        </row>
        <row r="28">
          <cell r="F28">
            <v>40010356</v>
          </cell>
          <cell r="G28" t="str">
            <v>RNAsa Away BOTELLA X 475 ML</v>
          </cell>
          <cell r="H28" t="str">
            <v>Unidad</v>
          </cell>
          <cell r="I28" t="str">
            <v/>
          </cell>
          <cell r="J28" t="str">
            <v/>
          </cell>
          <cell r="K28" t="str">
            <v>41105300</v>
          </cell>
        </row>
        <row r="29">
          <cell r="F29">
            <v>40010357</v>
          </cell>
          <cell r="G29" t="str">
            <v>AGENTE DESCONTAMINANTE DE DNAsas Y DNA</v>
          </cell>
          <cell r="H29" t="str">
            <v>Unidad</v>
          </cell>
          <cell r="I29" t="str">
            <v/>
          </cell>
          <cell r="J29" t="str">
            <v/>
          </cell>
          <cell r="K29" t="str">
            <v>41116100</v>
          </cell>
        </row>
        <row r="30">
          <cell r="F30">
            <v>40010362</v>
          </cell>
          <cell r="G30" t="str">
            <v>KIT IVD PARA DETECCIÓN DE EBV EN FFPE MEDIANTE ISH X 50 TEST.</v>
          </cell>
          <cell r="H30" t="str">
            <v>Kit</v>
          </cell>
          <cell r="I30" t="str">
            <v xml:space="preserve">Un (1) Equipo automatizado para prueba efectiva de EBV en FFPE con:
 Lector código de barras para reactivos y muestras.
 Software del sistema con registro y control para manejo de lotes y fechas de vencimiento.
 Horneado y desparafinización automatizada hasta el montaje de la lámina.
 Reactivos con dispensación para cada muestra.
 Portalaminas individuales.
 Opción de protocolos ajustables según la prioridad de la muestra.
 Sensor o alarma para control de residuos.
 Equipo con protocolos de limpieza y descontaminación diaria
 Debe incluir todos los consumibles y presentar plan de contingencia en caso de falla en la plataforma o alerta sanitaria.
 No debe requerir ningún proceso manual (pre-dilución). debe tener carga continua de muestras, dilución automatizada de muestra según linealidad de la prueba.  Se deben ejecutar las capacitaciones necesarias para el uso del instrumento. Presentar plan de contingencia ante falla del kit, de la tecnología o alerta sanitaria.     </v>
          </cell>
          <cell r="J30" t="str">
            <v>Compatible con SAP</v>
          </cell>
          <cell r="K30" t="str">
            <v>41106103</v>
          </cell>
        </row>
        <row r="31">
          <cell r="F31">
            <v>40010463</v>
          </cell>
          <cell r="G31" t="str">
            <v>TUBO CONICO*50 ML POLIPR*500 UND ESTERIL - PRESENTACION PAQUETE X 25
UNIDADES</v>
          </cell>
          <cell r="H31" t="str">
            <v>Paquete</v>
          </cell>
          <cell r="I31" t="str">
            <v/>
          </cell>
          <cell r="J31" t="str">
            <v/>
          </cell>
          <cell r="K31" t="str">
            <v>41116100</v>
          </cell>
        </row>
        <row r="32">
          <cell r="F32">
            <v>40010482</v>
          </cell>
          <cell r="G32" t="str">
            <v>LAMINILLA CUBRE OBJETOS 24 X 60 MM CAJA X 1000 UND. LIBRE DE CONTAMINANTES Y ARTEFACTOS QUE INTERFIERAN EN LA RESOLUCION OPTICA Y LECTURA MICROSCOPICA</v>
          </cell>
          <cell r="H32" t="str">
            <v>Caja</v>
          </cell>
          <cell r="I32" t="str">
            <v/>
          </cell>
          <cell r="J32" t="str">
            <v/>
          </cell>
          <cell r="K32" t="str">
            <v>41116100</v>
          </cell>
        </row>
        <row r="33">
          <cell r="F33">
            <v>40010485</v>
          </cell>
          <cell r="G33" t="str">
            <v>PRUEBA EFECTIVA DE SECUENCIACIÓN DE GENES PARA TUMORES SÓLIDOS
INCLUYENDO FUSIONES A PARTIR DE RNA</v>
          </cell>
          <cell r="H33" t="str">
            <v>Kit</v>
          </cell>
          <cell r="I33" t="str">
            <v xml:space="preserve">Prueba en kit de 24 muestras, panel de secuenciación de genes para tumores sólidos que incluya la detección de variantes y CNVs a partir de ADN en genes de importancia clinica como: ALK, BRAF, EGFR, ERBB2, KRAS, NRAS, MET, NTRK1, NTRK2, NTRK3, RET, STK11 y TP53; incluyendo la detección de fusiones a partir de RNA en biomarcadores como: ALK, MET, NRG1, NTRK1, NTRK2, NTRK3, RET y ROS1. Prueba en comodato que incluya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 Incluir equipo de secuenciación de nueva generación automatizado que incluya todos los equipos perifericos necesarios para la preparacion de librerias y el montaje de la prueba, el equipo de NGS debe permitir el montaje de hasta 40 muestras por corrida para paneles de secuenciación por enriquecimiento de hasta regiones de 12 Mb con cobertura más de 20 veces superior en más del 95 % de los objetivos. Con software de análisis de métricas de calidad, Software de copia de archivos de secuenciación, sistema de almacenamiento de datos en la nube para la supervisión en tiempo real de experimentos y el análisis de datos inicial. Software de análisis de imágenes y llamadas de bases durante el experimento, almacenamiento de las corridas con resultados en la plataforma de análisis terciario. Se requierte una tecnología abierta que permita el uso de reactivos de diferentes casas comerciales.  
El instrumento debe incluir: Pantalla táctil, Ajuste mediante uso de interfaz del software de control, indicación del estado del instrumento, indicación por color, compartimiento para albergar el cartucho de reactivos, compartimiento de desechos de reactivos, compartimiento de adquisición de imágenes, puerto tipo USB para extracción de datos manuales y compartimiento de filtro de aire.      
El instrumente debe incluir los siguientes accesorios: Un (1) Kit de Filtros de aire, un (1) Contenedor de desechos líquidos, un (1) Kit de Soportes para lavados de mantenimiento y una (1) UPS con capacidad de mantenimiento de mínimo 20 minutos.  Se deben ejecutar las capacitaciones necesarias para el uso del instrumento y la estandarizacion de la prueba en rutina en el laboratorio con el analisis bioinformatico completo. Presentar plan de contingencia ante falla del kit, de la tecnología o alerta sanitaria.     </v>
          </cell>
          <cell r="J33" t="str">
            <v>Compatible con SAP</v>
          </cell>
          <cell r="K33" t="str">
            <v>41116100</v>
          </cell>
        </row>
        <row r="34">
          <cell r="F34">
            <v>40010486</v>
          </cell>
          <cell r="G34" t="str">
            <v>PRUEBA EFECTIVA DE SECUENCIACIÓN PARA TUMORES SÓLIDOS INCLUYENDO HRR, INCLUIDA LA BIOINFORMÁTICA.</v>
          </cell>
          <cell r="H34" t="str">
            <v>Kit</v>
          </cell>
          <cell r="I34" t="str">
            <v xml:space="preserve">Prueba en kit de 16 muestras, panel de secuenciación para tumores sólidos incluyendo HRR, que permita la detección de genes asociados en la via de la recombinación homologa incluyendo ATM, BARD1, BRCA1, BRCA2, BRIP1, CDK12, CHEK1, CHEK2, FANCL, PALB2, PPP2R2A, RAD51B, RAD51C, RAD51D y RAD51L a partir de ADN de tejido fijado en formalina embebido en parafina (FFPET), debe incluir la bioinformática. Prueba en comodato que incluya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 Incluir equipo de secuenciación de nueva generación automatizado que incluya todos los equipos perifericos necesarios para la preparacion de librerias y el montaje de la prueba, el equipo de NGS debe permitir el montaje de hasta 40 muestras por corrida para paneles de secuenciación por enriquecimiento de hasta regiones de 12 Mb con cobertura más de 20 veces superior en más del 95 % de los objetivos. Con software de análisis de métricas de calidad, Software de copia de archivos de secuenciación, sistema de almacenamiento de datos en la nube para la supervisión en tiempo real de experimentos y el análisis de datos inicial. Software de análisis de imágenes y llamadas de bases durante el experimento, almacenamiento de las corridas con resultados en la plataforma de análisis terciario. Se requierte una tecnología abierta que permita el uso de reactivos de diferentes casas comerciales.    
El instrumento debe incluir: Pantalla táctil, Ajuste mediante uso de interfaz del software de control, indicación del estado del instrumento, indicación por color, compartimiento para albergar el cartucho de reactivos, compartimiento de desechos de reactivos, compartimiento de adquisición de imágenes, puerto tipo USB para extracción de datos manuales y compartimiento de filtro de aire.      
El instrumente debe incluir los siguientes accesorios: Un (1) Kit de Filtros de aire, un (1) Contenedor de desechos líquidos, un (1) Kit de Soportes para lavados de mantenimiento y una (1) UPS con capacidad de mantenimiento de mínimo 20 minutos.  Se deben ejecutar las capacitaciones necesarias para el uso del instrumento y la estandarizacion de la prueba en rutina en el laboratorio con el analisis bioinformatico completo. Presentar plan de contingencia ante falla del kit, de la tecnología o alerta sanitaria.  </v>
          </cell>
          <cell r="J34" t="str">
            <v>Compatible con SAP</v>
          </cell>
          <cell r="K34" t="str">
            <v>41116100</v>
          </cell>
        </row>
        <row r="35">
          <cell r="F35">
            <v>40010487</v>
          </cell>
          <cell r="G35" t="str">
            <v>PRUEBA EFECTIVA DE SECUENCIACIÓN EN TEJIDOS HEMATOPOYÉTICOS INCLUYENDO FUSIONES Y DUPLICACIONES EN TÁNDEM DE FLT3, INCLUIDA LA BIOINFORMÁTICA</v>
          </cell>
          <cell r="H35" t="str">
            <v>Kit</v>
          </cell>
          <cell r="I35" t="str">
            <v xml:space="preserve">Prueba en kit  de 32 muestras, panel de secuenciación en tejidos hematopoyéticos que incluya la detección de variante y CNVs a partir de ADN en genes de importancia clínica en como: CEPBA, CSF3R, DNMT3A, ETV6, EZH2, JAK2, RUNX1, TET2, TP53 y ZRSR2,  duplicaciones en tándem de FLT3 y detección de fusiones genicas en ARN, debe incluir la bioinformática. Prueba en comodato que incluya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 Incluir equipo de secuenciación de nueva generación automatizado que incluya todos los equipos perifericos necesarios para la preparacion de librerias y el montaje de la prueba, el equipo de NGS debe permitir el montaje de hasta 40 muestras por corrida para paneles de secuenciación por enriquecimiento de hasta regiones de 12 Mb con cobertura más de 20 veces superior en más del 95 % de los objetivos. Con software de análisis de métricas de calidad, Software de copia de archivos de secuenciación, sistema de almacenamiento de datos en la nube para la supervisión en tiempo real de experimentos y el análisis de datos inicial. Software de análisis de imágenes y llamadas de bases durante el experimento, almacenamiento de las corridas con resultados en la plataforma de análisis terciario. Se requierte una tecnología abierta que permita el uso de reactivos de diferentes casas comerciales.  
El instrumento debe incluir: Pantalla táctil, Ajuste mediante uso de interfaz del software de control, indicación del estado del instrumento, indicación por color, compartimiento para albergar el cartucho de reactivos, compartimiento de desechos de reactivos, compartimiento de adquisición de imágenes, puerto tipo USB para extracción de datos manuales y compartimiento de filtro de aire.      
El instrumente debe incluir los siguientes accesorios: Un (1) Kit de Filtros de aire, un (1) Contenedor de desechos líquidos, un (1) Kit de Soportes para lavados de mantenimiento y una (1) UPS con capacidad de mantenimiento de mínimo 20 minutos.  Se deben ejecutar las capacitaciones necesarias para el uso del instrumento y la estandarizacion de la prueba en rutina en el laboratorio con el analisis bioinformatico completo. Presentar plan de contingencia ante falla del kit, de la tecnología o alerta sanitaria.         </v>
          </cell>
          <cell r="J35" t="str">
            <v>Compatible con SAP</v>
          </cell>
          <cell r="K35" t="str">
            <v>41116100</v>
          </cell>
        </row>
        <row r="36">
          <cell r="F36">
            <v>40010488</v>
          </cell>
          <cell r="G36" t="str">
            <v>PRUEBA EFECTIVA DE SECUENCIACIÓN EN TEJIDOS HEMATOPOYÉTICOS INCLUYENDO REORDENAMIENTOS E HIPERMUTACIONES DE LAS IGH, INCLUIDA LA BIOINFORMÁTICA</v>
          </cell>
          <cell r="H36" t="str">
            <v>Kit</v>
          </cell>
          <cell r="I36" t="str">
            <v xml:space="preserve">Prueba en kit de 32 muestras, panel de secuenciación en tejidos hematopoyéticos que incluya la detección de variantes y CNVs a partir de ADN en genes de importancia clínica como ATM, BCL2, BIRC3, BTK, KRAS, MYD88, NOTCH1, PLCG2, RB1, POT1, SF3B1, TP53 y XPO1, perdidas y ganancias en las regiones 17p, 13q, 11q y cromosoma 12 y reordenamientos e hipermutaciones de las IGH, debe incluir la bioinformática. Prueba en comodato que incluya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 Incluir equipo de secuenciación de nueva generación automatizado que incluya todos los equipos perifericos necesarios para la preparacion de librerias y el montaje de la prueba, el equipo de NGS debe permitir el montaje de hasta 40 muestras por corrida para paneles de secuenciación por enriquecimiento de hasta regiones de 12 Mb con cobertura más de 20 veces superior en más del 95 % de los objetivos. Con software de análisis de métricas de calidad, Software de copia de archivos de secuenciación, sistema de almacenamiento de datos en la nube para la supervisión en tiempo real de experimentos y el análisis de datos inicial. Software de análisis de imágenes y llamadas de bases durante el experimento, almacenamiento de las corridas con resultados en la plataforma de análisis terciario. Se requierte una tecnología abierta que permita el uso de reactivos de diferentes casas comerciales.  
El instrumento debe incluir: Pantalla táctil, Ajuste mediante uso de interfaz del software de control, indicación del estado del instrumento, indicación por color, compartimiento para albergar el cartucho de reactivos, compartimiento de desechos de reactivos, compartimiento de adquisición de imágenes, puerto tipo USB para extracción de datos manuales y compartimiento de filtro de aire.      
El instrumente debe incluir los siguientes accesorios: Un (1) Kit de Filtros de aire, un (1) Contenedor de desechos líquidos, un (1) Kit de Soportes para lavados de mantenimiento y una (1) UPS con capacidad de mantenimiento de mínimo 20 minutos.  Se deben ejecutar las capacitaciones necesarias para el uso del instrumento y la estandarizacion de la prueba en rutina en el laboratorio con el analisis bioinformatico completo. Presentar plan de contingencia ante falla del kit, de la tecnología o alerta sanitaria.    </v>
          </cell>
          <cell r="J36" t="str">
            <v>Compatible con SAP</v>
          </cell>
          <cell r="K36" t="str">
            <v>41116100</v>
          </cell>
        </row>
        <row r="37">
          <cell r="F37">
            <v>40010525</v>
          </cell>
          <cell r="G37" t="str">
            <v>PRUEBA EFECTIVA PARA DETECTAR MUTACIONES SOMÁTICAS PARA EL ANALISIS DEL HRD EN CÁNCER, INCLUIDA LA BIOINFORMÁTICA</v>
          </cell>
          <cell r="H37" t="str">
            <v>Kit</v>
          </cell>
          <cell r="I37" t="str">
            <v>Prueba  en kit de 24 muestras, panel para detectar variantes somáticas en genes involucrados en el analisis del HRD en cáncer, incluida la bioinformática. Debe incluir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v>
          </cell>
          <cell r="J37" t="str">
            <v>Compatible con SAP</v>
          </cell>
          <cell r="K37" t="str">
            <v>41116100</v>
          </cell>
        </row>
        <row r="38">
          <cell r="F38">
            <v>40010526</v>
          </cell>
          <cell r="G38" t="str">
            <v>PRUEBA EFECTIVA PARA DETECTAR MUTACIONES SOMÁTICAS INCLUIDA LA
EVALUACIÓN DE LOS PARÁMETROS TMB Y MSI EN CANCER, INCLUIDA LA
BIOINFORMATICA</v>
          </cell>
          <cell r="H38" t="str">
            <v>Kit</v>
          </cell>
          <cell r="I38" t="str">
            <v xml:space="preserve">Prueba en kit de 24 muestras, panel para realizar perfilamiento genómico comprensivo (Comprehensive genomic profiling - CGP) de tumores solidos, incluida la evaluación de los parámetros TMB, MSI y detección de fusiones a partir de RNA.  debe incluir la bioinformática. Prueba en comodato que incluya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 Incluir equipo de secuenciación de nueva generación automatizado que incluya todos los equipos perifericos necesarios para la preparacion de librerias y el montaje de la prueba, el equipo de NGS debe permitir el montaje de hasta 40 muestras por corrida para paneles de secuenciación por enriquecimiento de hasta regiones de 12 Mb con cobertura más de 20 veces superior en más del 95 % de los objetivos. Con software de análisis de métricas de calidad, Software de copia de archivos de secuenciación, sistema de almacenamiento de datos en la nube para la supervisión en tiempo real de experimentos y el análisis de datos inicial. Software de análisis de imágenes y llamadas de bases durante el experimento, almacenamiento de las corridas con resultados en la plataforma de análisis terciario. Se requierte una tecnología abierta que permita el uso de reactivos de diferentes casas comerciales.  
El instrumento debe incluir: Pantalla táctil, Ajuste mediante uso de interfaz del software de control, indicación del estado del instrumento, indicación por color, compartimiento para albergar el cartucho de reactivos, compartimiento de desechos de reactivos, compartimiento de adquisición de imágenes, puerto tipo USB para extracción de datos manuales y compartimiento de filtro de aire.      
El instrumente debe incluir los siguientes accesorios: Un (1) Kit de Filtros de aire, un (1) Contenedor de desechos líquidos, un (1) Kit de Soportes para lavados de mantenimiento y una (1) UPS con capacidad de mantenimiento de mínimo 20 minutos.  Se deben ejecutar las capacitaciones necesarias para el uso del instrumento y la estandarizacion de la prueba en rutina en el laboratorio con el analisis bioinformatico completo. Presentar plan de contingencia ante falla del kit, de la tecnología o alerta sanitaria.  </v>
          </cell>
          <cell r="J38" t="str">
            <v>Compatible con SAP</v>
          </cell>
          <cell r="K38" t="str">
            <v>41116100</v>
          </cell>
        </row>
        <row r="39">
          <cell r="F39">
            <v>40010543</v>
          </cell>
          <cell r="G39" t="str">
            <v>SALSA MLPA PROBEMIX P380-B1 WILMS’ TUMOUR X 25</v>
          </cell>
          <cell r="H39" t="str">
            <v>Paquete</v>
          </cell>
          <cell r="I39" t="str">
            <v/>
          </cell>
          <cell r="J39" t="str">
            <v/>
          </cell>
          <cell r="K39" t="str">
            <v>41116100</v>
          </cell>
        </row>
        <row r="40">
          <cell r="F40">
            <v>40010544</v>
          </cell>
          <cell r="G40" t="str">
            <v>SALSA MLPA PROBEMIX P047 RB1 X 25</v>
          </cell>
          <cell r="H40" t="str">
            <v>Unidad</v>
          </cell>
          <cell r="I40" t="str">
            <v/>
          </cell>
          <cell r="J40" t="str">
            <v/>
          </cell>
          <cell r="K40" t="str">
            <v>41116100</v>
          </cell>
        </row>
        <row r="41">
          <cell r="F41">
            <v>40010545</v>
          </cell>
          <cell r="G41" t="str">
            <v>LONG PCR GOTAQ LONG PCR MASTER MIX X 100</v>
          </cell>
          <cell r="H41" t="str">
            <v>Unidad</v>
          </cell>
          <cell r="I41" t="str">
            <v/>
          </cell>
          <cell r="J41" t="str">
            <v/>
          </cell>
          <cell r="K41" t="str">
            <v>41116100</v>
          </cell>
        </row>
        <row r="42">
          <cell r="F42">
            <v>40010572</v>
          </cell>
          <cell r="G42" t="str">
            <v>Prueba efectiva de microarreglos de última generación para el estudio de
perfiles de riesgo de enfermedades asociados a variantes estructurales,
polimorfismos de un solo nucleótido y ancestrías con 654.027 marcadores
con análisis bioinformático que detecte la ganancia y perdida
cromosomales y la variacion de numero de copias y genotipado. Debe
incluir todos los insumos y reactivos necesarios para el procesamiento
de las muestras, controles, plan de contingencia en caso de falla en la
plataforma o alerta sanitaria.</v>
          </cell>
          <cell r="H42" t="str">
            <v>Unidad</v>
          </cell>
          <cell r="I42" t="str">
            <v>Se requiere un equipo con lector de matrices que emplee láseres, dispositivos ópticos y sistemas de detección de alto rendimiento para ofrecer una resolución submicrométrica y de alto rendimiento que permita adquirir de forma rápida, sensible y precisa imágenes de BeadChips para obtencion de resultados de análisis genético</v>
          </cell>
          <cell r="J42" t="str">
            <v/>
          </cell>
          <cell r="K42" t="str">
            <v>41116100</v>
          </cell>
        </row>
        <row r="43">
          <cell r="F43">
            <v>40010582</v>
          </cell>
          <cell r="G43" t="str">
            <v>Kit para la detección de variantes de FLT3 (TKD-ITD) por 33 muestras</v>
          </cell>
          <cell r="H43" t="str">
            <v>Kit</v>
          </cell>
          <cell r="I43" t="str">
            <v/>
          </cell>
          <cell r="J43" t="str">
            <v/>
          </cell>
          <cell r="K43" t="str">
            <v>41116100</v>
          </cell>
        </row>
        <row r="44">
          <cell r="F44">
            <v>40020005</v>
          </cell>
          <cell r="G44" t="str">
            <v>ALCOHOL ISOPROPILICO X  55 GALONES</v>
          </cell>
          <cell r="H44" t="str">
            <v>Caneca</v>
          </cell>
          <cell r="I44" t="str">
            <v/>
          </cell>
          <cell r="J44" t="str">
            <v/>
          </cell>
          <cell r="K44" t="str">
            <v>12352104</v>
          </cell>
        </row>
        <row r="45">
          <cell r="F45">
            <v>40020027</v>
          </cell>
          <cell r="G45" t="str">
            <v>MEDIO DE CONGELAMIENTO TBS CRYOMATR</v>
          </cell>
          <cell r="H45" t="str">
            <v>Frasco</v>
          </cell>
          <cell r="I45" t="str">
            <v/>
          </cell>
          <cell r="J45" t="str">
            <v/>
          </cell>
          <cell r="K45" t="str">
            <v>41106304</v>
          </cell>
        </row>
        <row r="46">
          <cell r="F46">
            <v>40020084</v>
          </cell>
          <cell r="G46" t="str">
            <v>CYTOFUNES SENCILLOS BCO TAPA CJA X 500</v>
          </cell>
          <cell r="H46" t="str">
            <v>Caja</v>
          </cell>
          <cell r="I46" t="str">
            <v/>
          </cell>
          <cell r="J46" t="str">
            <v/>
          </cell>
          <cell r="K46" t="str">
            <v>41121800</v>
          </cell>
        </row>
        <row r="47">
          <cell r="F47">
            <v>40020127</v>
          </cell>
          <cell r="G47" t="str">
            <v>PARAFINA EN LENTEJAS (BOLSA X 1 KILO)</v>
          </cell>
          <cell r="H47" t="str">
            <v>Bolsa</v>
          </cell>
          <cell r="I47" t="str">
            <v/>
          </cell>
          <cell r="J47" t="str">
            <v/>
          </cell>
          <cell r="K47" t="str">
            <v>12181503</v>
          </cell>
        </row>
        <row r="48">
          <cell r="F48">
            <v>40020154</v>
          </cell>
          <cell r="G48" t="str">
            <v>XILOL CANECA X 55 GALONES</v>
          </cell>
          <cell r="H48" t="str">
            <v>Caneca</v>
          </cell>
          <cell r="I48" t="str">
            <v/>
          </cell>
          <cell r="J48" t="str">
            <v/>
          </cell>
          <cell r="K48" t="str">
            <v>51102700</v>
          </cell>
        </row>
        <row r="49">
          <cell r="F49">
            <v>40020196</v>
          </cell>
          <cell r="G49" t="str">
            <v>FRASCOS PARA MUESTRAS DE PATOLOGIA</v>
          </cell>
          <cell r="H49" t="str">
            <v>Unidad</v>
          </cell>
          <cell r="I49" t="str">
            <v/>
          </cell>
          <cell r="J49" t="str">
            <v/>
          </cell>
          <cell r="K49" t="str">
            <v>41104017</v>
          </cell>
        </row>
        <row r="50">
          <cell r="F50">
            <v>40020201</v>
          </cell>
          <cell r="G50" t="str">
            <v>ACIDO FOSFOTUNGSTICO X 100 GRS</v>
          </cell>
          <cell r="H50" t="str">
            <v>Frasco</v>
          </cell>
          <cell r="I50" t="str">
            <v/>
          </cell>
          <cell r="J50" t="str">
            <v/>
          </cell>
          <cell r="K50" t="str">
            <v>41116100</v>
          </cell>
        </row>
        <row r="51">
          <cell r="F51">
            <v>40020276</v>
          </cell>
          <cell r="G51" t="str">
            <v>PAPEL FILTRO WHATMAN 24,0 CMS DIAMETRO CAT No. 1001 240</v>
          </cell>
          <cell r="H51" t="str">
            <v>Caja</v>
          </cell>
          <cell r="I51" t="str">
            <v/>
          </cell>
          <cell r="J51" t="str">
            <v/>
          </cell>
          <cell r="K51" t="str">
            <v>41116000</v>
          </cell>
        </row>
        <row r="52">
          <cell r="F52">
            <v>40020326</v>
          </cell>
          <cell r="G52" t="str">
            <v>TINTA PARA MARCAR TEJIDOS COLORES VERDE, ROJO, AMARILLO,AZUL Y NARANJA.</v>
          </cell>
          <cell r="H52" t="str">
            <v>Unidad</v>
          </cell>
          <cell r="I52" t="str">
            <v/>
          </cell>
          <cell r="J52" t="str">
            <v/>
          </cell>
          <cell r="K52" t="str">
            <v>12171703</v>
          </cell>
        </row>
        <row r="53">
          <cell r="F53">
            <v>40020327</v>
          </cell>
          <cell r="G53" t="str">
            <v>BANDEJA PLASTICA PARA SECADO DE 20 LAMINAS</v>
          </cell>
          <cell r="H53" t="str">
            <v>Unidad</v>
          </cell>
          <cell r="I53" t="str">
            <v/>
          </cell>
          <cell r="J53" t="str">
            <v/>
          </cell>
          <cell r="K53" t="str">
            <v>41122400</v>
          </cell>
        </row>
        <row r="54">
          <cell r="F54">
            <v>40020346</v>
          </cell>
          <cell r="G54" t="str">
            <v>SONDA AML1/ETO DOBLE COLOR X 20 PRUEBAS (FISH)</v>
          </cell>
          <cell r="H54" t="str">
            <v>Unidad</v>
          </cell>
          <cell r="I54" t="str">
            <v/>
          </cell>
          <cell r="J54" t="str">
            <v/>
          </cell>
          <cell r="K54" t="str">
            <v>41122400</v>
          </cell>
        </row>
        <row r="55">
          <cell r="F55">
            <v>40020396</v>
          </cell>
          <cell r="G55" t="str">
            <v>CASSETTES TAPA DE INCLUSION CON TAPA DE UN ALA PARA SEGURO COLOR BLANCO.</v>
          </cell>
          <cell r="H55" t="str">
            <v>Unidad</v>
          </cell>
          <cell r="I55" t="str">
            <v/>
          </cell>
          <cell r="J55" t="str">
            <v/>
          </cell>
          <cell r="K55" t="str">
            <v>41121800</v>
          </cell>
        </row>
        <row r="56">
          <cell r="F56">
            <v>40020486</v>
          </cell>
          <cell r="G56" t="str">
            <v>PRUEBA EFECTIVA DE CITOMETRÍA DE FLUJO CON PORTAFOLIO DE ANTICUERPOS INCLUIDOS DENTRO DE LOS PANELES EUROFLOW Y TODOS LOS QUE SE NECESITEN PARA EL DIAGNÓSTICO Y SEGUIMIENTO DE HEMATOPATOLOGIAS. TODAS LAS PRUEBAS DEBEN INCLUIR CONTROLES, CALIBRADORES E INSUMOS NECESARIOS PARA SU PROCESAMIENTO.</v>
          </cell>
          <cell r="H56" t="str">
            <v>Unidad</v>
          </cell>
          <cell r="I56" t="str">
            <v>Dos (2) CITOMETROS de flujo de 3 laser, 8 colores, 10 parámetros con programa de compensación y calibración automático y programa de inicialización y apagado automático. Procesador automático de muestras, lavador automático de muestras, VORTEX para tubos, centrífuga, procesador de tejidos y citometro de separacion, dos unidades de análisis con los programas INFINICITY, impresora. debe presentar plan de contingencia en caso de falla en la plataforma o alerta sanitaria.</v>
          </cell>
          <cell r="J56" t="str">
            <v>Compatible con SAP</v>
          </cell>
          <cell r="K56" t="str">
            <v>41116015</v>
          </cell>
        </row>
        <row r="57">
          <cell r="F57">
            <v>40020487</v>
          </cell>
          <cell r="G57" t="str">
            <v>Prueba efectiva de inmunohistoquímica que incluya lámina cargada, desparafinizador, recuperador antigénico, peróxido de hidrogeno, anticuerpo primario listo para usar, mínimo disponibilidad de 240 anticuerpos, kit de detección polímero o multímero, DAB, sulfato de
cobre, hematoxilina, agua amoniacal y TBS. equipo con temperaturas
independientes para cada lamina. cobertura de control positivo en cada
lamina. controles de tercera opinión, externos</v>
          </cell>
          <cell r="H57" t="str">
            <v>Unidad</v>
          </cell>
          <cell r="I57" t="str">
            <v>Cuatro (4) equipos de coloración completamente automática, con capacidad mínima para 30 posiciones individuales con manejo de tiempos diferentes de acuerdo al inserto de cada anticuerpo que permita la corrida total de 120 laminas por montaje, que incluya módulo de desparafinización y de recuperación antigénica, pc, monitor con programa que permita la visualización de las pruebas consumidas, lotes, programación de inicio automático de corrida de láminas, lector de código de barras, alarmas de fechas de vencimiento o de fallas en el equipo, impresora de documentos y rótulos, código de barras, ups y unidad de desechos con protocolos de limpieza y descontaminación diaria, conectividad entre los equipos y al sistema de información del laboratorio de patología. debe presentar plan de contingencia en caso de falla en la plataforma o alerta sanitaria. No debe requerir ningún proceso manual (pre-dilución). debe tener carga continua de muestras, dilución automatizada de muestra según linealidad de la prueba y contar con lubricante que permita que una vez finalizada la tinción la lámina continue hidratada.</v>
          </cell>
          <cell r="J57" t="str">
            <v>Compatible con SAP</v>
          </cell>
          <cell r="K57" t="str">
            <v>41116153</v>
          </cell>
        </row>
        <row r="58">
          <cell r="F58">
            <v>40020506</v>
          </cell>
          <cell r="G58" t="str">
            <v>SONDA C-MYC BREAK APART X 20 PRUEBAS (FISH)</v>
          </cell>
          <cell r="H58" t="str">
            <v>Vial</v>
          </cell>
          <cell r="I58" t="str">
            <v/>
          </cell>
          <cell r="J58" t="str">
            <v/>
          </cell>
          <cell r="K58" t="str">
            <v>41105300</v>
          </cell>
        </row>
        <row r="59">
          <cell r="F59">
            <v>40020507</v>
          </cell>
          <cell r="G59" t="str">
            <v>MEDIO DE CULTIVO ESPECIAL PARA MÉDULA OSEA FRASCO X 100 ML</v>
          </cell>
          <cell r="H59" t="str">
            <v>Frasco</v>
          </cell>
          <cell r="I59" t="str">
            <v/>
          </cell>
          <cell r="J59" t="str">
            <v/>
          </cell>
          <cell r="K59" t="str">
            <v>41105300</v>
          </cell>
        </row>
        <row r="60">
          <cell r="F60">
            <v>40020527</v>
          </cell>
          <cell r="G60" t="str">
            <v>SOLUCION POLICROMA EA-50 X CUATRO LITROS</v>
          </cell>
          <cell r="H60" t="str">
            <v>Frasco</v>
          </cell>
          <cell r="I60" t="str">
            <v/>
          </cell>
          <cell r="J60" t="str">
            <v/>
          </cell>
          <cell r="K60" t="str">
            <v>41116105</v>
          </cell>
        </row>
        <row r="61">
          <cell r="F61">
            <v>40020559</v>
          </cell>
          <cell r="G61" t="str">
            <v>REACTIVO PARA PRESERVACIÓN DE ADN Y ARN EN TEJIDO, CÉLULAS, SUERO Y
OTRAS MUESTRAS. X 250 ML</v>
          </cell>
          <cell r="H61" t="str">
            <v>Vial</v>
          </cell>
          <cell r="I61" t="str">
            <v/>
          </cell>
          <cell r="J61" t="str">
            <v/>
          </cell>
          <cell r="K61" t="str">
            <v>41116134</v>
          </cell>
        </row>
        <row r="62">
          <cell r="F62">
            <v>40020587</v>
          </cell>
          <cell r="G62" t="str">
            <v>BUFFER TBE 5X NOVEX PARA CORRIDO ELECTROFORÉTICO</v>
          </cell>
          <cell r="H62" t="str">
            <v>Frasco</v>
          </cell>
          <cell r="I62" t="str">
            <v/>
          </cell>
          <cell r="J62" t="str">
            <v/>
          </cell>
          <cell r="K62" t="str">
            <v>41105326</v>
          </cell>
        </row>
        <row r="63">
          <cell r="F63">
            <v>40020588</v>
          </cell>
          <cell r="G63" t="str">
            <v>BUFFER DE CARGA DE ALTA DENSIDAD EN TBE PARA ELECTROFORESIS</v>
          </cell>
          <cell r="H63" t="str">
            <v>Frasco</v>
          </cell>
          <cell r="I63" t="str">
            <v/>
          </cell>
          <cell r="J63" t="str">
            <v/>
          </cell>
          <cell r="K63" t="str">
            <v>41105326</v>
          </cell>
        </row>
        <row r="64">
          <cell r="F64">
            <v>40020636</v>
          </cell>
          <cell r="G64" t="str">
            <v>REACTIVOS PARA MLPA DE LOS GENES BCRA1-</v>
          </cell>
          <cell r="H64" t="str">
            <v>Vial</v>
          </cell>
          <cell r="I64" t="str">
            <v/>
          </cell>
          <cell r="J64" t="str">
            <v/>
          </cell>
          <cell r="K64" t="str">
            <v>41106302</v>
          </cell>
        </row>
        <row r="65">
          <cell r="F65">
            <v>40020641</v>
          </cell>
          <cell r="G65" t="str">
            <v>REACTIVOS PARA MLPA DE LOS GENES BCRA2-</v>
          </cell>
          <cell r="H65" t="str">
            <v>Vial</v>
          </cell>
          <cell r="I65" t="str">
            <v/>
          </cell>
          <cell r="J65" t="str">
            <v/>
          </cell>
          <cell r="K65" t="str">
            <v>41105335</v>
          </cell>
        </row>
        <row r="66">
          <cell r="F66">
            <v>40020657</v>
          </cell>
          <cell r="G66" t="str">
            <v>KIT PARA LA DETECCIÓN DE ALK MEDIANTE INMUNOHISTOQUÍMICA CON EL ANTICUERPO D5F3 X 50 RXS.</v>
          </cell>
          <cell r="H66" t="str">
            <v>Kit</v>
          </cell>
          <cell r="I66" t="str">
            <v>Un (1) Equipo automatizado para detección de ALK inmunohistoquímica d5f3x50rxs con:
 Lector código de barras para reactivos y muestras.
 Software del sistema con registro y control para manejo de lotes y fechas de vencimiento.
 Horneado y desparafinización automatizada hasta el montaje de la lámina.
 Reactivos con dispensación para cada muestra.
 Portalaminas individuales.
 Opción de protocolos ajustables según la prioridad de la muestra.
 Sensor o alarma para control de residuos.
 Equipo con protocolos de limpieza y descontaminación diaria
 Debe incluir todos los consumibles y presentar plan de contingencia en caso de falla en la plataforma o alerta sanitaria.
 No debe requerir ningún proceso manual (pre-dilución). debe tener carga continua de muestras, dilución automatizada de muestra según linealidad de la prueba.</v>
          </cell>
          <cell r="J66" t="str">
            <v>Compatible con SAP</v>
          </cell>
          <cell r="K66" t="str">
            <v>12352203</v>
          </cell>
        </row>
        <row r="67">
          <cell r="F67">
            <v>40020666</v>
          </cell>
          <cell r="G67" t="str">
            <v>XPERT-BCR/ABL ULTRASENSIBLE 4.5  A 5 LOG CE IVD X 10 RXN</v>
          </cell>
          <cell r="H67" t="str">
            <v>Kit</v>
          </cell>
          <cell r="I67" t="str">
            <v/>
          </cell>
          <cell r="J67" t="str">
            <v/>
          </cell>
          <cell r="K67" t="str">
            <v>41116134</v>
          </cell>
        </row>
        <row r="68">
          <cell r="F68">
            <v>40020712</v>
          </cell>
          <cell r="G68" t="str">
            <v>LANCETAS AUTOMATICAS ACCU-CHEK ROCHE SAFE T-PRO X 200 UN</v>
          </cell>
          <cell r="H68" t="str">
            <v>Caja</v>
          </cell>
          <cell r="I68" t="str">
            <v/>
          </cell>
          <cell r="J68" t="str">
            <v/>
          </cell>
          <cell r="K68" t="str">
            <v>41116105</v>
          </cell>
        </row>
        <row r="69">
          <cell r="F69">
            <v>40020719</v>
          </cell>
          <cell r="G69" t="str">
            <v>GARRAFA CON LLAVE "BIDON" X 5 LITROS</v>
          </cell>
          <cell r="H69" t="str">
            <v>Garrafa</v>
          </cell>
          <cell r="I69" t="str">
            <v/>
          </cell>
          <cell r="J69" t="str">
            <v/>
          </cell>
          <cell r="K69" t="str">
            <v>41116000</v>
          </cell>
        </row>
        <row r="70">
          <cell r="F70">
            <v>40020747</v>
          </cell>
          <cell r="G70" t="str">
            <v>ANTICUERPO CON PRUEBA EFECTIVA ANTI-PD-LI (SP263) PARA HISTOQUÍMICA X 50 PRUEBAS.</v>
          </cell>
          <cell r="H70" t="str">
            <v>Kit</v>
          </cell>
          <cell r="I70" t="str">
            <v>Equipo automatizado para detección de anti-PD-LI (sp263) HISTO x 50 con:
 Lector código de barras para reactivos y muestras.
 Software del sistema con registro y control para manejo de lotes y fechas de vencimiento.
 Se requiere condición de pre-horneado y semiautomatizada para recuperación antigénica para fijación del tejido.
 Reactivos con dispensación automatizada para cada muestra.
 Portaláminas individuales.
 Sensor o alarma para control de residuos.
 Equipo con protocolos de limpieza y descontaminación diaria
 Debe incluir todos los consumibles y presentar plan de contingencia en caso de falla en la plataforma o alerta sanitaria.
 Debe estar aprobado para el uso clínico.</v>
          </cell>
          <cell r="J70" t="str">
            <v>Compatible con SAP</v>
          </cell>
          <cell r="K70" t="str">
            <v>41121800</v>
          </cell>
        </row>
        <row r="71">
          <cell r="F71">
            <v>40020772</v>
          </cell>
          <cell r="G71" t="str">
            <v>CAJA PLASTICA CON CAPACIDAD DE ALMACENAR 100 LAMINAS</v>
          </cell>
          <cell r="H71" t="str">
            <v>Unidad</v>
          </cell>
          <cell r="I71" t="str">
            <v/>
          </cell>
          <cell r="J71" t="str">
            <v/>
          </cell>
          <cell r="K71" t="str">
            <v>41116000</v>
          </cell>
        </row>
        <row r="72">
          <cell r="F72">
            <v>40020773</v>
          </cell>
          <cell r="G72" t="str">
            <v>LAMINAS SUPERFROST DE 25 X 71 X 1MM, EN BLANCO PARA USO ESPECIAL CON IMPRESORAS DE LAMINAS CON TINTA TERMICA X 72 UNIDADES.</v>
          </cell>
          <cell r="H72" t="str">
            <v>Caja</v>
          </cell>
          <cell r="I72" t="str">
            <v/>
          </cell>
          <cell r="J72" t="str">
            <v/>
          </cell>
          <cell r="K72" t="str">
            <v>41116000</v>
          </cell>
        </row>
        <row r="73">
          <cell r="F73">
            <v>40020779</v>
          </cell>
          <cell r="G73" t="str">
            <v>PUNTAS DE BAJA RETENCIÓN PREESTERILIZADAS CON FILTRO DE 2-120UL CAJA POR 10 RACKS DE 96 PUNTAS.</v>
          </cell>
          <cell r="H73" t="str">
            <v>Caja</v>
          </cell>
          <cell r="I73" t="str">
            <v/>
          </cell>
          <cell r="J73" t="str">
            <v/>
          </cell>
          <cell r="K73" t="str">
            <v>41116000</v>
          </cell>
        </row>
        <row r="74">
          <cell r="F74">
            <v>40020780</v>
          </cell>
          <cell r="G74" t="str">
            <v>PUNTAS DE BAJA RETENCIÓN PREESTERILIZADAS CON FILTRO DE 50-1000UL CAJA POR 10 RACKS DE 96 PUNTAS</v>
          </cell>
          <cell r="H74" t="str">
            <v>Caja</v>
          </cell>
          <cell r="I74" t="str">
            <v/>
          </cell>
          <cell r="J74" t="str">
            <v/>
          </cell>
          <cell r="K74" t="str">
            <v>41116000</v>
          </cell>
        </row>
        <row r="75">
          <cell r="F75">
            <v>40020781</v>
          </cell>
          <cell r="G75" t="str">
            <v>PUNTAS DE BAJA RETENCIÓN PREESTERILIZADAS CON FILTRO DE 0,1-10UL CAJA POR 10 RACKS DE 96 PUNTAS</v>
          </cell>
          <cell r="H75" t="str">
            <v>Caja</v>
          </cell>
          <cell r="I75" t="str">
            <v/>
          </cell>
          <cell r="J75" t="str">
            <v/>
          </cell>
          <cell r="K75" t="str">
            <v>41116000</v>
          </cell>
        </row>
        <row r="76">
          <cell r="F76">
            <v>40020783</v>
          </cell>
          <cell r="G76" t="str">
            <v>COLORANTE DE WRIGTH SOLUCIÓN X 1000ML</v>
          </cell>
          <cell r="H76" t="str">
            <v>Frasco</v>
          </cell>
          <cell r="I76" t="str">
            <v/>
          </cell>
          <cell r="J76" t="str">
            <v/>
          </cell>
          <cell r="K76" t="str">
            <v>41116000</v>
          </cell>
        </row>
        <row r="77">
          <cell r="F77">
            <v>40020796</v>
          </cell>
          <cell r="G77" t="str">
            <v>PRUEBA EFECTIVA AUTOMATIZADA DE HISTOQUÍMICA ESPECIAL, DEBE INCLUIR LA TOTALIDAD DE LAS COLORACIONES.</v>
          </cell>
          <cell r="H77" t="str">
            <v>Unidad</v>
          </cell>
          <cell r="I77" t="str">
            <v>Un (1) Equipo automatizado para tinciones especiales de histoquímica con:
 Lector código de barras para reactivos y muestras.
 Software del sistema con registro y control para manejo de lotes y fechas de vencimiento.
 Horneado y desparafinización automatizada hasta el montaje de la lámina.
 Reactivos con dispensación para cada muestra.
 Portalaminas individuales.
Opción de protocolos ajustables según la prioridad de la muestra.
 Sensor o alarma para control de residuos.
 Equipo con protocolos de limpieza y descontaminación diaria
 Debe incluir mínimo disponibilidad de 13 protocolos diferentes de coloraciones especiales o las requeridas por el laboratorio, todos los consumibles y presentar plan de contingencia en caso de falla en la plataforma o alerta sanitaria.
 No debe requerir ningún proceso manual (pre-dilución). debe tener carga continua de muestras, dilución automatizada de muestra según linealidad de la prueba.</v>
          </cell>
          <cell r="J77" t="str">
            <v>Compatible con SAP</v>
          </cell>
          <cell r="K77" t="str">
            <v>41116015</v>
          </cell>
        </row>
        <row r="78">
          <cell r="F78">
            <v>40020836</v>
          </cell>
          <cell r="G78" t="str">
            <v>PIPETA PASTEUR DE 1ML BOLSA X 500</v>
          </cell>
          <cell r="H78" t="str">
            <v>Bolsa</v>
          </cell>
          <cell r="I78" t="str">
            <v/>
          </cell>
          <cell r="J78" t="str">
            <v/>
          </cell>
          <cell r="K78" t="str">
            <v>41116000</v>
          </cell>
        </row>
        <row r="79">
          <cell r="F79">
            <v>40020855</v>
          </cell>
          <cell r="G79" t="str">
            <v>ANTICUERPOS PARA PATOLOGIAS ONCOLOGICAS CON DIFICULTAD DIFRENCIAL EN EL DIAGNOSTICO</v>
          </cell>
          <cell r="H79" t="str">
            <v>Unidad</v>
          </cell>
          <cell r="I79" t="str">
            <v>Un equipo automatizado para el procesamiento de técnicas de IHQ, CISH y FISH, que cuente con</v>
          </cell>
          <cell r="J79" t="str">
            <v>Compatible con SAP</v>
          </cell>
          <cell r="K79" t="str">
            <v>41105326</v>
          </cell>
        </row>
        <row r="80">
          <cell r="F80">
            <v>40020865</v>
          </cell>
          <cell r="G80" t="str">
            <v>SONDA MALT PARA HIBIRDACION IN SITU (FISH) BREAK APART X 20 PRUEBAS</v>
          </cell>
          <cell r="H80" t="str">
            <v>Kit</v>
          </cell>
          <cell r="I80" t="str">
            <v/>
          </cell>
          <cell r="J80" t="str">
            <v/>
          </cell>
          <cell r="K80" t="str">
            <v>41116100</v>
          </cell>
        </row>
        <row r="81">
          <cell r="F81">
            <v>40020869</v>
          </cell>
          <cell r="G81" t="str">
            <v>PRUEBA EFECTIVA MOLECULAR AUTOMATIZADA DE DETECCIÓN DE VPH, INCLUYE CONTROLES, CALIBRADORES, TODOS LOS INSUMOS Y REACTIVOS NECESARIOS PARA SUS PROCESAMIENTOS.</v>
          </cell>
          <cell r="H81" t="str">
            <v>Unidad</v>
          </cell>
          <cell r="I81" t="str">
            <v> Rendimiento clínico establecido en publicaciones científicas de estudios de detección primaria.
 Soportes de implementación en esquemas de tamizaje primario en otros países.
 Instrumentos con capacidad de procesamiento de bajos y altos volúmenes &gt;250 test en un día de rutina (8,5 h).
 Un (1) Plataforma versátil de volumen mediano que permita expansión de volumen sin cambio de
equipo.
 Los métodos deben estar aprobados para el uso clínico por el INVIMA
 Los métodos deben estar aprobados para el uso clínico por FOOD and DRUG ADMINISTRATION, FDA, EE.UU. O EUROPEAN MEDICINES AGENCY, EMA, EUROPA.
 Debe ofrecer la inscripción del laboratorio a un programa de control de calidad externo internacional, como, por ejemplo: COLLEGE OF AMERICAN PATHOLOGIST (CAP) O QUALITY CONTROL FOR MOLECULAR DIAGNOSTICS (QCMD)
 Debe incluir los medios de toma de muestra, así como todos los consumibles y reactivos requeridos para el respectivo procesamiento y presentar plan de contingencia en caso de falla en la plataforma o alerta sanitaria.
 La tecnología debe ser compatible con los diferentes medios de toma de muestra en base liquida ginecológica que estén aprobados.
 La plataforma debe tener enlace con los sistemas de información de patología, LIMS y SAP.
 No debe requerir ningún proceso manual (pre-dilución). debe tener carga continua de muestras, dilución
automatizada de muestra según linealidad de la prueba.
 Debe permitir tener copia de seguridad de resultados, calibraciones y controles. presentar plan de contingencia en caso de falla en la plataforma o alerta sanitaria.</v>
          </cell>
          <cell r="J81" t="str">
            <v>Compatible con SAP</v>
          </cell>
          <cell r="K81" t="str">
            <v>41116000</v>
          </cell>
        </row>
        <row r="82">
          <cell r="F82">
            <v>40020872</v>
          </cell>
          <cell r="G82" t="str">
            <v>POLIMERO OPTIMIZADO POP7 PARA ANALIZADOR GENETICO 3500</v>
          </cell>
          <cell r="H82" t="str">
            <v>Unidad</v>
          </cell>
          <cell r="I82" t="str">
            <v/>
          </cell>
          <cell r="J82" t="str">
            <v/>
          </cell>
          <cell r="K82" t="str">
            <v>41122400</v>
          </cell>
        </row>
        <row r="83">
          <cell r="F83">
            <v>40020882</v>
          </cell>
          <cell r="G83" t="str">
            <v>PLACAS DE 96 POZOS COMPATIBLES ANALIZADOR GENETICO DE APPLIED BIOSYSTEM</v>
          </cell>
          <cell r="H83" t="str">
            <v>Caja</v>
          </cell>
          <cell r="I83" t="str">
            <v/>
          </cell>
          <cell r="J83" t="str">
            <v/>
          </cell>
          <cell r="K83" t="str">
            <v>41116134</v>
          </cell>
        </row>
        <row r="84">
          <cell r="F84">
            <v>40020885</v>
          </cell>
          <cell r="G84" t="str">
            <v>ARRAY DE 8 CAPILARES PARA ANALIZADOR GENETICO 3500 DE APPLIED BIOSYSTEM</v>
          </cell>
          <cell r="H84" t="str">
            <v>Unidad</v>
          </cell>
          <cell r="I84" t="str">
            <v/>
          </cell>
          <cell r="J84" t="str">
            <v/>
          </cell>
          <cell r="K84" t="str">
            <v>41122400</v>
          </cell>
        </row>
        <row r="85">
          <cell r="F85">
            <v>40020902</v>
          </cell>
          <cell r="G85" t="str">
            <v>PRUEBA PTEN QUE INCLUYA TODOS LOS INSUMOS Y CONSUMIBLES NECESARIOS PARA EL PROCESAMIENTO.</v>
          </cell>
          <cell r="H85" t="str">
            <v>Unidad</v>
          </cell>
          <cell r="I85" t="str">
            <v>Un (1) Equipo automatizado para detección de PTEN con:
1. Lector código de barras para reactivos y muestras.
2. Software del sistema con registro y control para manejo de lotes y fechas de vencimiento.
3. Horneado y desparafinización automatizada hasta el montaje de la lámina.
4. Reactivos con dispensación para cada muestra.
5. Portalaminas individuales.
6. Opción de protocolos ajustables según la prioridad de la muestra.
7. Sensor o alarma para control de residuos.
8. Equipo con protocolos de limpieza y descontaminación diaria
9. Debe incluir todos los consumibles y presentar plan de contingencia en caso de falla en la plataforma o alerta sanitaria.
10. No debe requerir ningún proceso manual (pre-dilución). debe tener carga continua de muestras, dilución automatizada de muestra según linealidad de la prueba.</v>
          </cell>
          <cell r="J85" t="str">
            <v>Compatible con SAP</v>
          </cell>
          <cell r="K85" t="str">
            <v>41116100</v>
          </cell>
        </row>
        <row r="86">
          <cell r="F86">
            <v>40020903</v>
          </cell>
          <cell r="G86" t="str">
            <v>FRASCO PLASTICO TRANSPARENTE 1500 ML A 2000 ML CON TAPA Y CIERRE HERMETICO</v>
          </cell>
          <cell r="H86" t="str">
            <v>Unidad</v>
          </cell>
          <cell r="I86" t="str">
            <v/>
          </cell>
          <cell r="J86" t="str">
            <v/>
          </cell>
          <cell r="K86" t="str">
            <v>41116000</v>
          </cell>
        </row>
        <row r="87">
          <cell r="F87">
            <v>40020905</v>
          </cell>
          <cell r="G87" t="str">
            <v>FRASCO PLASTICO TRANSPARENTE 4000 ML A 5000ML CON TAPA Y CIERRE
HERMETICO</v>
          </cell>
          <cell r="H87" t="str">
            <v>Unidad</v>
          </cell>
          <cell r="I87" t="str">
            <v/>
          </cell>
          <cell r="J87" t="str">
            <v/>
          </cell>
          <cell r="K87" t="str">
            <v>41116000</v>
          </cell>
        </row>
        <row r="88">
          <cell r="F88">
            <v>40020948</v>
          </cell>
          <cell r="G88" t="str">
            <v>CYTOCLIPS PARA CYTOSPIN 4</v>
          </cell>
          <cell r="H88" t="str">
            <v>Paquete</v>
          </cell>
          <cell r="I88" t="str">
            <v/>
          </cell>
          <cell r="J88" t="str">
            <v/>
          </cell>
          <cell r="K88" t="str">
            <v>41122400</v>
          </cell>
        </row>
        <row r="89">
          <cell r="F89">
            <v>40020949</v>
          </cell>
          <cell r="G89" t="str">
            <v>KIT DE PRUEBA EFECTIVA AUTOMATIZADA DE COLORACIÓN HISTOLÓGICA DE RUTINA POR INMERSIÓN.</v>
          </cell>
          <cell r="H89" t="str">
            <v>Kit</v>
          </cell>
          <cell r="I89" t="str">
            <v> Una (1) Plataforma versátil de volumen mediano que permita expansión de volumen sin cambio de equipo con capacidad de productividad mínima de 240 láminas por hora y carga continua de láminas portaobjetos
 Los métodos deben estar aprobados por el Invima y para el uso clínico por FOOD AND DRUG ADMINISTRATION, FDA, EE. UU. O EUROPEAN MEDICINES AGENCY, EMA, EUROPA.
 Sistema automático de sensores y alamas de detección que permita mantener un nivel de reactivos y colorantes, sensores y alarmas que indiquen fallas en los reactivos o equipos
 Creación y modificación de diferentes protocolos de coloración y sistema automático de inmersión de láminas, sistema automático de montaje y medio libre de tolueno.
 Cuenta con sistema cerrado que evite la exposición o inhalación de vapores tóxicos por parte del operador, sistema hermético de recolección de residuos químicos, filtro de carbón activado y sistema de conexión de vapores.
 Debe incluir y garantizar todos los colorantes, solventes, consumibles, calibradores, controles y reactivos necesarios para el correcto funcionamiento diario, semanal y mensual de la coloración de histológica básica con un rendimiento mensual del kit de 7500 inmersiones y montaje, presentar plan de contingencia en caso de falla en la plataforma o alerta sanitaria.</v>
          </cell>
          <cell r="J89" t="str">
            <v>Compatible con SAP</v>
          </cell>
          <cell r="K89" t="str">
            <v>41116000</v>
          </cell>
        </row>
        <row r="90">
          <cell r="F90">
            <v>40020950</v>
          </cell>
          <cell r="G90" t="str">
            <v>KIT ALK PULMON PARA HIBRIDACION IN SITU (FISH) BREAK APART</v>
          </cell>
          <cell r="H90" t="str">
            <v>Kit</v>
          </cell>
          <cell r="I90" t="str">
            <v/>
          </cell>
          <cell r="J90" t="str">
            <v/>
          </cell>
          <cell r="K90" t="str">
            <v>41116000</v>
          </cell>
        </row>
        <row r="91">
          <cell r="F91">
            <v>40020966</v>
          </cell>
          <cell r="G91" t="str">
            <v>RESERVORIO LIBRE DE ARNASA Y ADNASA DE 25 ML PARA PIPETA MULTICANAL</v>
          </cell>
          <cell r="H91" t="str">
            <v>Unidad</v>
          </cell>
          <cell r="I91" t="str">
            <v/>
          </cell>
          <cell r="J91" t="str">
            <v/>
          </cell>
          <cell r="K91" t="str">
            <v>41116100</v>
          </cell>
        </row>
        <row r="92">
          <cell r="F92">
            <v>40020967</v>
          </cell>
          <cell r="G92" t="str">
            <v>PUNTAS DE 1-20 CON FILTRO X 10 RACK X 96</v>
          </cell>
          <cell r="H92" t="str">
            <v>Unidad</v>
          </cell>
          <cell r="I92" t="str">
            <v/>
          </cell>
          <cell r="J92" t="str">
            <v/>
          </cell>
          <cell r="K92" t="str">
            <v>41116000</v>
          </cell>
        </row>
        <row r="93">
          <cell r="F93">
            <v>40020976</v>
          </cell>
          <cell r="G93" t="str">
            <v>Prueba efectiva de automatizada de citología en base liquida</v>
          </cell>
          <cell r="H93" t="str">
            <v>Unidad</v>
          </cell>
          <cell r="I93" t="str">
            <v>Un (1) Plataforma versátil de volumen mediano que permita expansión de volumen sin cambio de equipo e instrumentos con capacidad de procesamiento de bajos y altos volúmenes. Los métodos deben estar aprobados por el INVIMA. Debe estar aprobada para el uso clínico por FOOD and DRUG ADMINISTRATION, FDA, EE. UU. o EUROPEAN Medicines Agency, EMA, Europa. La tecnología debe ser compatible con los diferentes medios de toma de muestra de VPH ginecológica que estén aprobados. Debe incluir y garantizar los medios de conservación y citocepillos, todos los colorantes, solventes, consumibles, calibradores, controles y reactivos necesarios para el correcto funcionamiento diario, semanal y mensual del procesamiento y coloración de la citología en base liquida, presentar plan de contingencia en caso de falla en la plataforma o alerta sanitaria.</v>
          </cell>
          <cell r="J93" t="str">
            <v>Compatible con SAP</v>
          </cell>
          <cell r="K93" t="str">
            <v>41116000</v>
          </cell>
        </row>
        <row r="94">
          <cell r="F94">
            <v>40021006</v>
          </cell>
          <cell r="G94" t="str">
            <v>REACTIVO PATRON LIZ 600GENESCANTM-600</v>
          </cell>
          <cell r="H94" t="str">
            <v>Kit</v>
          </cell>
          <cell r="I94" t="str">
            <v/>
          </cell>
          <cell r="J94" t="str">
            <v/>
          </cell>
          <cell r="K94" t="str">
            <v>41122400</v>
          </cell>
        </row>
        <row r="95">
          <cell r="F95">
            <v>40021008</v>
          </cell>
          <cell r="G95" t="str">
            <v>SONDA ROS1</v>
          </cell>
          <cell r="H95" t="str">
            <v>Vial</v>
          </cell>
          <cell r="I95" t="str">
            <v/>
          </cell>
          <cell r="J95" t="str">
            <v/>
          </cell>
          <cell r="K95" t="str">
            <v>41116100</v>
          </cell>
        </row>
        <row r="96">
          <cell r="F96">
            <v>40021016</v>
          </cell>
          <cell r="G96" t="str">
            <v>REACTIVO PATRON LIZ 500</v>
          </cell>
          <cell r="H96" t="str">
            <v>Kit</v>
          </cell>
          <cell r="I96" t="str">
            <v/>
          </cell>
          <cell r="J96" t="str">
            <v/>
          </cell>
          <cell r="K96" t="str">
            <v>41122400</v>
          </cell>
        </row>
        <row r="97">
          <cell r="F97">
            <v>40021028</v>
          </cell>
          <cell r="G97" t="str">
            <v>SONDA CRLF2 PARA IDENTIFICAR REARREGLOS EN EL APOYO DIAGNOSTICO DE PACIENTES CON DIAGNOSTICO DE LEUCEMIS LINFOBLASTICA AGUDA</v>
          </cell>
          <cell r="H97" t="str">
            <v>Vial</v>
          </cell>
          <cell r="I97" t="str">
            <v/>
          </cell>
          <cell r="J97" t="str">
            <v/>
          </cell>
          <cell r="K97" t="str">
            <v>41122400</v>
          </cell>
        </row>
        <row r="98">
          <cell r="F98">
            <v>40021067</v>
          </cell>
          <cell r="G98" t="str">
            <v>KIT IDENTICLONE IGH + IGK. ENSAYO DE CLONALIDAD EN CÉLULAS B, DETECCIÓN
POR FLUORESCENCIA</v>
          </cell>
          <cell r="H98" t="str">
            <v>Kit</v>
          </cell>
          <cell r="I98" t="str">
            <v/>
          </cell>
          <cell r="J98" t="str">
            <v/>
          </cell>
          <cell r="K98" t="str">
            <v>41122400</v>
          </cell>
        </row>
        <row r="99">
          <cell r="F99">
            <v>40021068</v>
          </cell>
          <cell r="G99" t="str">
            <v>KIT IDENTICLONE TCRD. ENSAYO DE CLONALIDAD, DETECCIÓN  POR FLUORESCENCIA</v>
          </cell>
          <cell r="H99" t="str">
            <v>Kit</v>
          </cell>
          <cell r="I99" t="str">
            <v/>
          </cell>
          <cell r="J99" t="str">
            <v/>
          </cell>
          <cell r="K99" t="str">
            <v>41122400</v>
          </cell>
        </row>
        <row r="100">
          <cell r="F100">
            <v>40021076</v>
          </cell>
          <cell r="G100" t="str">
            <v>KIT IVD PARA DETECCIÓN DE HER2 EN FFPE MEDIANTE - DUAL ISH X 30TEST.</v>
          </cell>
          <cell r="H100" t="str">
            <v>Kit</v>
          </cell>
          <cell r="I100" t="str">
            <v>Equipo automatizado para prueba efectiva para detección de her2 en FFPE mediante:
 Lector código de barras para reactivos y muestras.
 Software del sistema con registro y control para manejo de lotes y fechas de vencimiento.
 Horneado y desparafinización automatizada hasta el montaje de la lámina.
 Reactivos con dispensación para cada muestra.
 Portalaminas individuales.
 Opción de protocolos ajustables según la prioridad de la muestra.
 Sensor o alarma para control de residuos.
 Equipo con protocolos de limpieza y descontaminación diaria
 Debe incluir todos los consumibles y presentar plan de contingencia en caso de falla en la plataforma o
alerta sanitaria.
 No debe requerir ningún proceso manual (pre-dilución). debe tener carga continua de muestras, dilución automatizada de muestra según linealidad de la prueba.</v>
          </cell>
          <cell r="J100" t="str">
            <v>Compatible con SAP</v>
          </cell>
          <cell r="K100" t="str">
            <v>41116000</v>
          </cell>
        </row>
        <row r="101">
          <cell r="F101">
            <v>40021088</v>
          </cell>
          <cell r="G101" t="str">
            <v>PUNTAS DE BAJA RETENCIÓN PREESTERILIZADAS CON FILTRO DE 10-300UL CAJA POR 10 RACKS DE 96 PUNTAS</v>
          </cell>
          <cell r="H101" t="str">
            <v>Caja</v>
          </cell>
          <cell r="I101" t="str">
            <v/>
          </cell>
          <cell r="J101" t="str">
            <v/>
          </cell>
          <cell r="K101" t="str">
            <v>41116000</v>
          </cell>
        </row>
        <row r="102">
          <cell r="F102">
            <v>40021090</v>
          </cell>
          <cell r="G102" t="str">
            <v>CONTENEDOR DE TAMPON DE ANODO (ABC)</v>
          </cell>
          <cell r="H102" t="str">
            <v>Unidad</v>
          </cell>
          <cell r="I102" t="str">
            <v/>
          </cell>
          <cell r="J102" t="str">
            <v/>
          </cell>
          <cell r="K102" t="str">
            <v>41122400</v>
          </cell>
        </row>
        <row r="103">
          <cell r="F103">
            <v>40021091</v>
          </cell>
          <cell r="G103" t="str">
            <v>CONTENEDOR DE TAMPÓN CÁTODO (CBC)</v>
          </cell>
          <cell r="H103" t="str">
            <v>Unidad</v>
          </cell>
          <cell r="I103" t="str">
            <v/>
          </cell>
          <cell r="J103" t="str">
            <v/>
          </cell>
          <cell r="K103" t="str">
            <v>41122400</v>
          </cell>
        </row>
        <row r="104">
          <cell r="F104">
            <v>40021096</v>
          </cell>
          <cell r="G104" t="str">
            <v>TORNIQUETE STRETCH LIBRE DE LATEX, CAJA X 25 UNIDADES</v>
          </cell>
          <cell r="H104" t="str">
            <v>Caja</v>
          </cell>
          <cell r="I104" t="str">
            <v/>
          </cell>
          <cell r="J104" t="str">
            <v/>
          </cell>
          <cell r="K104" t="str">
            <v>41116000</v>
          </cell>
        </row>
        <row r="105">
          <cell r="F105">
            <v>40021097</v>
          </cell>
          <cell r="G105" t="str">
            <v>HOLDER CONVENCIONAL O ADAPTADOR PARA AGUJA MULTIPLE, CAJA POR 720
UNIDADES</v>
          </cell>
          <cell r="H105" t="str">
            <v>Caja</v>
          </cell>
          <cell r="I105" t="str">
            <v/>
          </cell>
          <cell r="J105" t="str">
            <v/>
          </cell>
          <cell r="K105" t="str">
            <v>41116000</v>
          </cell>
        </row>
        <row r="106">
          <cell r="F106">
            <v>40021099</v>
          </cell>
          <cell r="G106" t="str">
            <v>PDL1-22C3 QUE INCLUYA TODOS LOS INSUMO Y REACTIVOS NECESARIOS PARA SU PROCESAMIENTO</v>
          </cell>
          <cell r="H106" t="str">
            <v>Unidad</v>
          </cell>
          <cell r="I106" t="str">
            <v> Lector código de barras para reactivos y muestras.
 Software del sistema con registro y control para manejo de lotes y fechas de vencimiento.
 Horneado y desparafinización automatizada hasta el montaje de la lámina.
 Reactivos con dispensación automatizada para cada muestra.
 Portalaminas individuales.
 Opción de protocolos ajustables según la prioridad de la muestra.
 Sensor o alarma para control de residuos.
 Equipo con protocolos de limpieza y descontaminación diaria
 Debe incluir los consumibles necesarios y presentar plan de contingencia en caso de falla en la plataforma o alerta sanitaria.</v>
          </cell>
          <cell r="J106" t="str">
            <v>Compatible con SAP</v>
          </cell>
          <cell r="K106" t="str">
            <v>41116000</v>
          </cell>
        </row>
        <row r="107">
          <cell r="F107">
            <v>40021107</v>
          </cell>
          <cell r="G107" t="str">
            <v>KIT DE FILTRO DE CARBÓN ACTIVADO      </v>
          </cell>
          <cell r="H107" t="str">
            <v>Unidad</v>
          </cell>
          <cell r="I107" t="str">
            <v/>
          </cell>
          <cell r="J107" t="str">
            <v/>
          </cell>
          <cell r="K107" t="str">
            <v>41122400</v>
          </cell>
        </row>
        <row r="108">
          <cell r="F108">
            <v>40021116</v>
          </cell>
          <cell r="G108" t="str">
            <v>PRE FILTRO PARA USO CON ESTACIÓN DE TRABAJO eGross y eGross MACROPATH PRO-X.</v>
          </cell>
          <cell r="H108" t="str">
            <v>Unidad</v>
          </cell>
          <cell r="I108" t="str">
            <v/>
          </cell>
          <cell r="J108" t="str">
            <v/>
          </cell>
          <cell r="K108" t="str">
            <v>41122400</v>
          </cell>
        </row>
        <row r="109">
          <cell r="F109">
            <v>40021117</v>
          </cell>
          <cell r="G109" t="str">
            <v>FILTRO HEPA PARA USO CON ESTACIÓN DE TRABAJO eGross y eGross MACROPATH PRO-X.</v>
          </cell>
          <cell r="H109" t="str">
            <v>Unidad</v>
          </cell>
          <cell r="I109" t="str">
            <v/>
          </cell>
          <cell r="J109" t="str">
            <v/>
          </cell>
          <cell r="K109" t="str">
            <v>41122400</v>
          </cell>
        </row>
        <row r="110">
          <cell r="F110">
            <v>40021129</v>
          </cell>
          <cell r="G110" t="str">
            <v>PAN- TRK (EPR17341) POR 50 TEST</v>
          </cell>
          <cell r="H110" t="str">
            <v>Kit</v>
          </cell>
          <cell r="I110" t="str">
            <v>Prueba efectiva que incluya lámina cargada, desparafinizador, recuperador antigénico, peróxido de hidrogeno, anticuerpo primario listo para usar kit de detección polímero o multímero), DAB, sulfato de cobre, hematoxilina, agua amoniacal y TBS. equipo con temperaturas independientes para cada lamina. cobertura de control positivo
en cada lamina. controles de tercera opinión, externos.
 Lector código de barras para reactivos y muestras.
 Software del sistema con registro y control para manejo de lotes y fechas de vencimiento.
 Horneado y desparafinización automatizada hasta el montaje de la lámina.
 Reactivos con dispensación automatizada para cada muestra.
 Portalaminas individuales.
 Opción de protocolos ajustables según la prioridad de la muestra.
 Sensor o alarma para control de residuos.
 Equipo con protocolos de limpieza y descontaminación diaria
 Debe incluir todos los consumibles y presentar plan de contingencia en caso de falla en la plataforma o alerta sanitaria.
 No debe requerir ningún proceso manual (pre-dilución). debe tener carga continua de muestras, dilución automatizada de muestra según linealidad de la prueba.</v>
          </cell>
          <cell r="J110" t="str">
            <v>Compatible con SAP</v>
          </cell>
          <cell r="K110" t="str">
            <v>41116000</v>
          </cell>
        </row>
        <row r="111">
          <cell r="F111">
            <v>40021131</v>
          </cell>
          <cell r="G111" t="str">
            <v>Film sellador libre de RNAsa, DNAsa, DNA</v>
          </cell>
          <cell r="H111" t="str">
            <v>Kit</v>
          </cell>
          <cell r="I111" t="str">
            <v/>
          </cell>
          <cell r="J111" t="str">
            <v/>
          </cell>
          <cell r="K111" t="str">
            <v>41116000</v>
          </cell>
        </row>
        <row r="112">
          <cell r="F112">
            <v>40021136</v>
          </cell>
          <cell r="G112" t="str">
            <v>FORMOL TAMPONADO AL 10% COMERCIAL, LISTO PARA USAR EN PRESENTACION DE GALON DE 20 LITROS.</v>
          </cell>
          <cell r="H112" t="str">
            <v>Galon</v>
          </cell>
          <cell r="I112" t="str">
            <v/>
          </cell>
          <cell r="J112" t="str">
            <v/>
          </cell>
          <cell r="K112" t="str">
            <v>41116000</v>
          </cell>
        </row>
        <row r="113">
          <cell r="F113">
            <v>40021148</v>
          </cell>
          <cell r="G113" t="str">
            <v>SONDA P16 PARA HIBRIDACION IN SITU (FISH</v>
          </cell>
          <cell r="H113" t="str">
            <v>Unidad</v>
          </cell>
          <cell r="I113" t="str">
            <v/>
          </cell>
          <cell r="J113" t="str">
            <v/>
          </cell>
          <cell r="K113" t="str">
            <v>41122400</v>
          </cell>
        </row>
        <row r="114">
          <cell r="F114">
            <v>40021166</v>
          </cell>
          <cell r="G114" t="str">
            <v>LAMINILLA LAVABLE PARA MONTAJE AUTOMATICO CAJA X 100.</v>
          </cell>
          <cell r="H114" t="str">
            <v>Caja</v>
          </cell>
          <cell r="I114" t="str">
            <v/>
          </cell>
          <cell r="J114" t="str">
            <v/>
          </cell>
          <cell r="K114" t="str">
            <v>41116134</v>
          </cell>
        </row>
        <row r="115">
          <cell r="F115">
            <v>40021177</v>
          </cell>
          <cell r="G115" t="str">
            <v>SONDA MS SALSA POR 50 TEST</v>
          </cell>
          <cell r="H115" t="str">
            <v>Unidad</v>
          </cell>
          <cell r="I115" t="str">
            <v/>
          </cell>
          <cell r="J115" t="str">
            <v/>
          </cell>
          <cell r="K115" t="str">
            <v>41116100</v>
          </cell>
        </row>
        <row r="116">
          <cell r="F116">
            <v>40021207</v>
          </cell>
          <cell r="G116" t="str">
            <v xml:space="preserve">PRUEBA EFECTIVA AUTOMATIZADA PARA LA DETECCIÓN DE MUTACIONES EN EL GEN KRAS MEDIANTE QPCR EN MUESTRAS DE TEJIDO PARAFINADO QUE INCLUYA TODOS LOS CONSUMIBLES PARA EL MONTAJE DE LA PRUEBA Y CONTROLES NECESARIOS.
</v>
          </cell>
          <cell r="H116" t="str">
            <v>Unidad</v>
          </cell>
          <cell r="I116" t="str">
            <v> Equipo de PCR en tiempo real automatizado para la detección de las principales mutaciones del gen KRAS en muestras de tejido parafinado y biopsia líquida.
 Lector de código de barras para reactivos y muestras
 El software del sistema debe tener registro y control del lote y fechas de vencimientos de los reactivos
 Equipo con protocolo de limpieza y descontaminación diaria
 Kit que abarque el proceso completo e integrado, desde la desparafinización del tejido, extracción de ADN, cuantificación, amplificación de la PCR en tiempo real e interpretación del resultado final en un periodo de tiempo aproximado entre 40 y 150 minutos.
 Debe incluir los controles necesarios para la validación de las pruebas
 kit que garantice de manera cerrada la no contaminación de la muestra, el entorno del equipo y del laboratorio con productos amplificados de ADN.
 Capacidad para LIS y conectividad remota, interface con el sistema del laboratorio.
 Kit que incluya todos los consumibles y reactivos necesarios para el procesamiento de las muestras con fecha de vencimiento superior a un año y contar con un plan de contingencia ante falla del kit o de la tecnología.
 Debe estar aprobada para el uso clínico.</v>
          </cell>
          <cell r="J116" t="str">
            <v>Compatible con SAP</v>
          </cell>
          <cell r="K116" t="str">
            <v>41116000</v>
          </cell>
        </row>
        <row r="117">
          <cell r="F117">
            <v>40021208</v>
          </cell>
          <cell r="G117" t="str">
            <v>PRUEBA EFECTIVA AUTOMATIZADA PARA LA DETECCIÓN DE MUTACIONES EN EL GEN EGFR MEDIANTE QPCR EN MUESTRAS DE TEJIDO PARAFINADO QUE INCLUYA TODOS LOS CONSUMIBLES PARA EL MONTAJE DE LA PRUEBA Y CONTROLES NECESARIOS.</v>
          </cell>
          <cell r="H117" t="str">
            <v>Unidad</v>
          </cell>
          <cell r="I117" t="str">
            <v> Equipo de PCR en tiempo real automatizado para la detección de las principales mutaciones en el gen EGFR en muestras de tejido parafinado y biopsia líquida.
 Lector de código de barras para reactivos y muestras
 El software del sistema debe tener registro y control del lote y fechas de vencimientos de los reactivos
 Equipo con protocolo de limpieza y descontaminación diaria
 Kit que abarque el proceso completo e integrado, desde la desparafinización del tejido, extracción de ADN, cuantificación, amplificación de la PCR en tiempo real e interpretación del resultado final en un periodo de tiempo aproximado entre 40 y 150 minutos.
 Debe incluir los controles necesarios para la validación de las pruebas
 kit que garantice de manera cerrada la no contaminación de la muestra, el entorno del equipo y del laboratorio con productos amplificados de ADN.
 Capacidad para LIS y conectividad remota, interface con el sistema del laboratorio.
 Kit que incluya todos los consumibles y reactivos necesarios para el procesamiento de las muestras con fecha de vencimiento superior a un año y presentar plan de contingencia ante falla del kit o de la tecnología.
 Debe estar aprobada para el uso clínico.</v>
          </cell>
          <cell r="J117" t="str">
            <v>Compatible con SAP</v>
          </cell>
          <cell r="K117">
            <v>41116000</v>
          </cell>
        </row>
        <row r="118">
          <cell r="F118">
            <v>40021209</v>
          </cell>
          <cell r="G118" t="str">
            <v>PRUEBA EFECTIVA AUTOMATIZADA PARA LA DETECCIÓN DE MUTACIONES EN EL GEN BRAF/NRAS MEDIANTE QPCR EN MUESTRAS DE TEJIDO PARAFINADO QUE INCLUYA TODOS LOS CONSUMIBLES PARA EL MONTAJE DE LA PRUEBA Y CONTROLES NECESARIOS.</v>
          </cell>
          <cell r="H118" t="str">
            <v>Unidad</v>
          </cell>
          <cell r="I118" t="str">
            <v> Equipo de PCR en tiempo real automatizado para la detección de las principales mutaciones en los genes BRAF/NRAS en muestras de tejido parafinado y biopsia líquida.
 Lector de código de barras para reactivos y muestras
 El software del sistema debe tener registro y control del lote y fechas de vencimientos de los reactivos
 Equipo con protocolo de limpieza y descontaminación diaria
 Kit que abarque el proceso completo e integrado, desde la desparafinización del tejido, extracción de ADN, cuantificación, amplificación de la PCR en tiempo real e interpretación del resultado final en un periodo de tiempo aproximado entre 40 y 150 minutos.
 Debe incluir los controles necesarios para la validación de las pruebas
 kit que garantice de manera cerrada la no contaminación de la muestra, el entorno del equipo y del laboratorio con productos amplificados de ADN.
 Capacidad para LIS y conectividad remota, interface con el sistema del laboratorio.
 Kit que incluya todos los consumibles y reactivos necesarios para el procesamiento de las muestras con fecha de vencimiento superior a un año y presentar plan de contingencia ante falla del kit o de la tecnología
 Debe estar aprobado para el uso clínico.</v>
          </cell>
          <cell r="J118" t="str">
            <v>Compatible con SAP</v>
          </cell>
          <cell r="K118" t="str">
            <v>41116000</v>
          </cell>
        </row>
        <row r="119">
          <cell r="F119">
            <v>40021210</v>
          </cell>
          <cell r="G119" t="str">
            <v>PRUEBA EFECTIVA AUTOMATIZADA PARA LA DETECCIÓN DE INESTABILIDAD
MICROSATELITAL (MSI) MEDIANTE QPCR QUE INCLUYA TODOS LOS CONSUMIBLES
PARA EL MONTAJE DE LA PRUEBA Y CONTROLES NECESARIOS.</v>
          </cell>
          <cell r="H119" t="str">
            <v>Unidad</v>
          </cell>
          <cell r="I119" t="str">
            <v> Equipo de PCR en tiempo real automatizado para la detección de inestabilidad microsatelital en muestras de tejido parafinado y biopsia líquida.
 Lector de código de barras para reactivos y muestras
 El software del sistema debe tener registro y control del lote y fechas de vencimientos de los reactivos
 Equipo con protocolo de limpieza y descontaminación diaria
 Kit que abarque el proceso completo e integrado, desde la desparafinización del tejido, extracción de ADN, cuantificación, amplificación de la PCR en tiempo real e interpretación del resultado final en un periodo de tiempo aproximado entre 40 y 150 minutos.
 Debe incluir los controles necesarios para la validación de las pruebas
 kit que garantice de manera cerrada la no contaminación de la muestra, el entorno del equipo y del laboratorio con productos amplificados de ADN.
 Capacidad para LIS y conectividad remota, interface con el sistema del laboratorio.
 Kit que incluya todos los consumibles y reactivos necesarios para el procesamiento de las muestras con fecha de vencimiento superior a un año y presentar plan de contingencia ante falla del kit o de la tecnología.
 Debe estar aprobada para el uso clínico</v>
          </cell>
          <cell r="J119" t="str">
            <v>Compatible con SAP</v>
          </cell>
          <cell r="K119" t="str">
            <v>41116000</v>
          </cell>
        </row>
        <row r="120">
          <cell r="F120">
            <v>40021211</v>
          </cell>
          <cell r="G120" t="str">
            <v xml:space="preserve">KIT IDENTICLONE TCRG.  ENSAYO DE REORDENAMIENTO DEL GEN GAMMA DEL RECEPTOR DE CÉLULAS T 2.0. </v>
          </cell>
          <cell r="H120" t="str">
            <v>Kit</v>
          </cell>
          <cell r="I120" t="str">
            <v/>
          </cell>
          <cell r="J120" t="str">
            <v/>
          </cell>
          <cell r="K120" t="str">
            <v>41122400</v>
          </cell>
        </row>
        <row r="121">
          <cell r="F121">
            <v>40021212</v>
          </cell>
          <cell r="G121" t="str">
            <v>KIT IDENTICLONE TCRB. ENSAYO DE CLONALIDAD DEL GEN TCRB. 33 REACCIONES – DETECCIÓN DE FLUORESCENCIA ABI</v>
          </cell>
          <cell r="H121" t="str">
            <v>Kit</v>
          </cell>
          <cell r="I121" t="str">
            <v/>
          </cell>
          <cell r="J121" t="str">
            <v/>
          </cell>
          <cell r="K121" t="str">
            <v>41122400</v>
          </cell>
        </row>
        <row r="122">
          <cell r="F122">
            <v>40021213</v>
          </cell>
          <cell r="G122" t="str">
            <v>TAQ PARA PRUEBAS MOLECULARES</v>
          </cell>
          <cell r="H122" t="str">
            <v>Unidad</v>
          </cell>
          <cell r="I122" t="str">
            <v/>
          </cell>
          <cell r="J122" t="str">
            <v/>
          </cell>
          <cell r="K122" t="str">
            <v>41122400</v>
          </cell>
        </row>
        <row r="123">
          <cell r="F123">
            <v>40021216</v>
          </cell>
          <cell r="G123" t="str">
            <v>KIT PARA DETECCION DE 28 TRASLOCACIONES CROMOSOMICAS MULTIPLEX RT-PCR QUE INCLUYA MIX DE REACCIONES PARA CDNA, MIX DE REACCION PARA QPCR, SET DE TUBOS PARA PCR Y TAPAS OPTICAS, AGUA LIBRE DE RNASAS, CONTROL POSITIVO PARA LA DETECCION DE LAS TRASLOCACIONES</v>
          </cell>
          <cell r="H123" t="str">
            <v>Kit</v>
          </cell>
          <cell r="I123" t="str">
            <v/>
          </cell>
          <cell r="J123" t="str">
            <v/>
          </cell>
          <cell r="K123">
            <v>41122400</v>
          </cell>
        </row>
        <row r="124">
          <cell r="F124">
            <v>40021236</v>
          </cell>
          <cell r="G124" t="str">
            <v>PRUEBA EFECTIVA DE PD-L1 28-8 PHARMADX VAR01 QUE INCLUYA TODOS LOS INSUMOS Y REACTIVOS NECESARIOS PARA EL MONTAJE DE LA PRUEBA.</v>
          </cell>
          <cell r="H124" t="str">
            <v>Unidad</v>
          </cell>
          <cell r="I124" t="str">
            <v xml:space="preserve">1 Lector código de barras para reactivos y muestras.
2 Software del sistema con registro y control para manejo de lotes y fechas de vencimiento.
3  Horneado y desparafinización automatizada hasta el montaje de la lámina.
4 Reactivos con dispensación automatizada para cada muestra.
5 Portalaminas individuales.
6 Opción de protocolos ajustables según la prioridad de la muestra.
7 Sensor o alarma para control de residuos.
8 Equipo con protocolos de limpieza y descontaminación diaria
9 Debe incluir los consumibles necesarios y presentar plan de contingencia en caso de falla en la plataforma o alerta sanitaria. </v>
          </cell>
          <cell r="J124" t="str">
            <v>Compatible con SAP</v>
          </cell>
          <cell r="K124" t="str">
            <v>41116100</v>
          </cell>
        </row>
        <row r="125">
          <cell r="F125">
            <v>40021237</v>
          </cell>
          <cell r="G125" t="str">
            <v>KIT AUTOMATIZADO PARA LA DETECCIÓN CUANTITATIVAMENTE DEL TRANSCRITO DE ARNM DE BCR-ABL1 P190 MEDIANTE RT-QPCR, REFENCIA GXB CRABLP190-CE-1</v>
          </cell>
          <cell r="H125" t="str">
            <v>Kit</v>
          </cell>
          <cell r="I125" t="str">
            <v/>
          </cell>
          <cell r="J125" t="str">
            <v/>
          </cell>
          <cell r="K125" t="str">
            <v>41116100</v>
          </cell>
        </row>
        <row r="126">
          <cell r="F126">
            <v>40021239</v>
          </cell>
          <cell r="G126" t="str">
            <v>PRUEBA AUTOMATIZADA DE EXTRACCION DE ACIDOS NUCLEICOS</v>
          </cell>
          <cell r="H126" t="str">
            <v>Unidad</v>
          </cell>
          <cell r="I126" t="str">
            <v xml:space="preserve">
Prueba efectiva automatizada de extracción de ácidos nucleicos: Debe incluir los reactivos completos de los diferente kits dependiendo del acido nucleico,  con sus respectivos consumibles; incluye el equipo automatizado para la extracción de ácidos nucleicos, que permita extraer como mínimo 1 muestra por ejecución de AND y RNA de muestras como tejido fresco, tejido fijado y embebido en parafina (FFPET), medula ósea, sangre periférica y células blancas almacenadas en DNA/RNA shield. Con kits de extracción que permitan obtener ADN y RNA al mismo tiempo de tejido fijado y embebido en parafina (FFPET), con resultados de calidad de ácidos nucleicos para los parámetros 260/230 y 260/280 de 1,8 a 2,0.          
El instrumento debe incluir: pantalla táctil, cable de alimentación, lampara de luz ultravioleta incorporada que permita la descontaminación completa de la mesa de trabajo, escáner de código de barras de mano 2D para lectura de kits y muestras, mesa de trabajo iluminada para facilitar la carga de las muestras, variedad de protocolos preinstalados para la extracción de ácidos nucleicos, puerto para memoria USB. El instrumente debe incluir en su totalidad los insumos y reactivos necesarios para los procedimientos de extracción de cada tipo de muestras.  
Se deben ejecutar las capacitaciones pertinentes para el uso del instrumento.      
</v>
          </cell>
          <cell r="J126" t="str">
            <v>Compatible con SAP</v>
          </cell>
          <cell r="K126" t="str">
            <v>41116100</v>
          </cell>
        </row>
        <row r="127">
          <cell r="F127">
            <v>40021241</v>
          </cell>
          <cell r="G127" t="str">
            <v>MARCADOR DE ALTO PESO MOLECULAR DE RANGO DE 1500 A 48000 BASES PARA
EVALUACIÓN DE GRANDES FRAGMENTOS DE DNA</v>
          </cell>
          <cell r="H127" t="str">
            <v>Unidad</v>
          </cell>
          <cell r="I127" t="str">
            <v/>
          </cell>
          <cell r="J127" t="str">
            <v/>
          </cell>
          <cell r="K127" t="str">
            <v>41116100</v>
          </cell>
        </row>
        <row r="128">
          <cell r="F128">
            <v>40021242</v>
          </cell>
          <cell r="G128" t="str">
            <v>PRUEBA PARA DETERMINACIÓN GANANCIA DEL CROMOSOMA 7, INCLUYE CONTROL INTERNO KIT POR 10 PRUEBAS</v>
          </cell>
          <cell r="H128" t="str">
            <v>Kit</v>
          </cell>
          <cell r="I128" t="str">
            <v/>
          </cell>
          <cell r="J128" t="str">
            <v/>
          </cell>
          <cell r="K128" t="str">
            <v>41116100</v>
          </cell>
        </row>
        <row r="129">
          <cell r="F129">
            <v>40021243</v>
          </cell>
          <cell r="G129" t="str">
            <v>PRUEBA PARA DETERMINACIÓN AMPLIFICACIÓN/DELECIÓN 1P INCLUYE CONTROL INTERNO KIT POR 10 PRUEBAS</v>
          </cell>
          <cell r="H129" t="str">
            <v>Kit</v>
          </cell>
          <cell r="I129" t="str">
            <v/>
          </cell>
          <cell r="J129" t="str">
            <v/>
          </cell>
          <cell r="K129" t="str">
            <v>41116100</v>
          </cell>
        </row>
        <row r="130">
          <cell r="F130">
            <v>40021244</v>
          </cell>
          <cell r="G130" t="str">
            <v>PRUEBA PARA DETERMINAR TRANSLOCACIÓN T (1,17,19) KIT POR 10 PRUEBAS</v>
          </cell>
          <cell r="H130" t="str">
            <v>Kit</v>
          </cell>
          <cell r="I130" t="str">
            <v/>
          </cell>
          <cell r="J130" t="str">
            <v/>
          </cell>
          <cell r="K130" t="str">
            <v>41116100</v>
          </cell>
        </row>
        <row r="131">
          <cell r="F131">
            <v>40021245</v>
          </cell>
          <cell r="G131" t="str">
            <v>PRUEBA PARA DETERMINAR TRANSLOCACIÓN T(4,11))KIT POR 10 PRUEBAS</v>
          </cell>
          <cell r="H131" t="str">
            <v>Kit</v>
          </cell>
          <cell r="I131" t="str">
            <v/>
          </cell>
          <cell r="J131" t="str">
            <v/>
          </cell>
          <cell r="K131" t="str">
            <v>41116100</v>
          </cell>
        </row>
        <row r="132">
          <cell r="F132">
            <v>40021266</v>
          </cell>
          <cell r="G132" t="str">
            <v>PRUEBA PARA DETERMINACIÓN DELECIÓN DEL CROMOSOMA 10, INCLUYE CONTROL KIT POR 10 PRUEBAS</v>
          </cell>
          <cell r="H132" t="str">
            <v>Kit</v>
          </cell>
          <cell r="I132" t="str">
            <v/>
          </cell>
          <cell r="J132" t="str">
            <v/>
          </cell>
          <cell r="K132" t="str">
            <v>41116100</v>
          </cell>
        </row>
        <row r="133">
          <cell r="F133">
            <v>40021267</v>
          </cell>
          <cell r="G133" t="str">
            <v>PRUEBA PARA DETERMINAR ALTERACIONES EN EL CROMOSOMA 9 (9P21.3), INCLUYE CONTROL INTERNO KIT POR 10 PRUEBAS</v>
          </cell>
          <cell r="H133" t="str">
            <v>Kit</v>
          </cell>
          <cell r="I133" t="str">
            <v/>
          </cell>
          <cell r="J133" t="str">
            <v/>
          </cell>
          <cell r="K133" t="str">
            <v>41116100</v>
          </cell>
        </row>
        <row r="134">
          <cell r="F134">
            <v>40021276</v>
          </cell>
          <cell r="G134" t="str">
            <v>MOLDES DE INCLUSION PARA USO EN HISTOLOGIA PAQUETE X 12</v>
          </cell>
          <cell r="H134" t="str">
            <v>Paquete</v>
          </cell>
          <cell r="I134" t="str">
            <v/>
          </cell>
          <cell r="J134" t="str">
            <v/>
          </cell>
          <cell r="K134" t="str">
            <v>41116100</v>
          </cell>
        </row>
        <row r="135">
          <cell r="F135">
            <v>40021277</v>
          </cell>
          <cell r="G135" t="str">
            <v>CAJA SEPTA PARA PLACA DE 96 POZOS - COMPATIBLE CON EQUIPO ABI3500</v>
          </cell>
          <cell r="H135" t="str">
            <v>caja</v>
          </cell>
          <cell r="I135" t="str">
            <v/>
          </cell>
          <cell r="J135" t="str">
            <v/>
          </cell>
          <cell r="K135" t="str">
            <v>41116100</v>
          </cell>
        </row>
        <row r="136">
          <cell r="F136">
            <v>40021278</v>
          </cell>
          <cell r="G136" t="str">
            <v>COLCHICINA LIQUIDA DE 10 ML</v>
          </cell>
          <cell r="H136" t="str">
            <v>Unidad</v>
          </cell>
          <cell r="I136" t="str">
            <v/>
          </cell>
          <cell r="J136" t="str">
            <v/>
          </cell>
          <cell r="K136" t="str">
            <v>41116100</v>
          </cell>
        </row>
        <row r="137">
          <cell r="F137">
            <v>40021279</v>
          </cell>
          <cell r="G137" t="str">
            <v>MITOMICINA C EN POLVO PARA CULTIVO CELULAR</v>
          </cell>
          <cell r="H137" t="str">
            <v>Unidad</v>
          </cell>
          <cell r="I137" t="str">
            <v/>
          </cell>
          <cell r="J137" t="str">
            <v/>
          </cell>
          <cell r="K137" t="str">
            <v>41116100</v>
          </cell>
        </row>
        <row r="138">
          <cell r="F138">
            <v>40021281</v>
          </cell>
          <cell r="G138" t="str">
            <v>KIT PARA COMPENSACIÓN DEL COLOR TERMOCICLADOR</v>
          </cell>
          <cell r="H138" t="str">
            <v>Kit</v>
          </cell>
          <cell r="I138" t="str">
            <v/>
          </cell>
          <cell r="J138" t="str">
            <v/>
          </cell>
          <cell r="K138" t="str">
            <v>41116100</v>
          </cell>
        </row>
        <row r="139">
          <cell r="F139">
            <v>40021282</v>
          </cell>
          <cell r="G139" t="str">
            <v>PRUEBA DE EVALUACION DE CALIDAD DEL ADN Y RNA MEDIANTE FLUOROMETRIA Y ANALISIS DE FRAGMENTOS</v>
          </cell>
          <cell r="H139" t="str">
            <v>Unidad</v>
          </cell>
          <cell r="I139" t="str">
            <v xml:space="preserve">Prueba de evaluación de calidad del ADN y RNA mediante fluorometria y analisis de fragmentos: Debe incluir los reactivos completos de los diferente kits dependiendo del acido nucleico,  con sus respectivos consumibles (tubos, tapas, puntas, estuche de chequeo,  y el equipo automatizado para cuantificacion de acidos nucleicos y analisis de calidad de fragmentos de ADN y ARN. Que permita cuantificar y evaluar como mínimo 1 muestra por ejecución de ADN y RNA, teniendo en cuenta el procesamiento de la calibracion con sus respectivos estandares de calidad. Que permita medir de manera objetiva tamaño, concentración e integridad de DNA (DIN) y  RNA (RIN); tamaño de cuantificación del ADN en el rango de: 35 pb a 60.000 bp, el rango (sensibilidad) cuantificación del ADN desde 5 pg/μL (0.005 ng/uL), el tamaño de cuantificación del ARN en el rango de 100 a 6000 nucleótidos (nt) y el rango (sensibilidad) cuantificación del ARN de 100 pg/μL (0.1 ng/uL). Debe estar validado en la  realizacion del  control de calidad de DNA y RNA para librerías de (NGS),  Microarrays (aCGH), PCR cuantitativa (qPCR), análisis de DNA Genómico, Análisis 
de DNA libre y análisis de productos de digestión.                                                                                                                                  El instrumento debe incluir:                                                                                                                                                                                                                            1- un fluorometro para la detección fluorescente de alta sensibilidad al cuantificar ácidos nucleicos, pantalla táctil y cable de alimentación.                                                                                                                                                                                        2- una estacion de analisis de fragmentos con un computador que incluye el software preinstalado y variedad de protocolos para los diferentes kits en uso, puerto para memoria USB, UPS con capacidad de 10 minutos de soporte. El instrumento debe incluir en su totalidad los insumos y reactivos necesarios para los procedimientos.  Se deben ejecutar las capacitaciones pertinentes para el uso del instrumento.    </v>
          </cell>
          <cell r="J139" t="str">
            <v/>
          </cell>
          <cell r="K139" t="str">
            <v>41116100</v>
          </cell>
        </row>
        <row r="140">
          <cell r="F140">
            <v>40021284</v>
          </cell>
          <cell r="G140" t="str">
            <v>TUBO AL VACIO TAPÓN ROJO 367815 B.D PLÁSTICO CON TAPÓN HEMOGARD-DE 6.0 ML (13 X 100 MM)-ADITIVO SILICONIZADO, CAJA X 100 UNIDADES</v>
          </cell>
          <cell r="H140" t="str">
            <v>Caja</v>
          </cell>
          <cell r="I140"/>
          <cell r="J140" t="str">
            <v/>
          </cell>
          <cell r="K140" t="str">
            <v>41116100</v>
          </cell>
        </row>
        <row r="141">
          <cell r="F141">
            <v>40021285</v>
          </cell>
          <cell r="G141" t="str">
            <v>TUBO AL VACIO TAPON LILA- MARCA: VACUTAINER DE B.D.-REFERENCIA: 366643- FABRICADOS EN PLASTICO-VOLUMEN DE 10 ML-TAMAÑO 16 X 100 MM-CON K2EDTA RECUBIERTO POR PULVERIZACIÓN</v>
          </cell>
          <cell r="H141" t="str">
            <v>Caja</v>
          </cell>
          <cell r="I141" t="str">
            <v/>
          </cell>
          <cell r="J141" t="str">
            <v/>
          </cell>
          <cell r="K141" t="str">
            <v>41116100</v>
          </cell>
        </row>
        <row r="142">
          <cell r="F142">
            <v>40021286</v>
          </cell>
          <cell r="G142" t="str">
            <v>STANDARD SECUENCIA 3500</v>
          </cell>
          <cell r="H142" t="str">
            <v>Unidad</v>
          </cell>
          <cell r="I142" t="str">
            <v/>
          </cell>
          <cell r="J142" t="str">
            <v/>
          </cell>
          <cell r="K142" t="str">
            <v>41116100</v>
          </cell>
        </row>
        <row r="143">
          <cell r="F143">
            <v>40030097</v>
          </cell>
          <cell r="G143" t="str">
            <v>ROLLO DE PARAFILM X 38 CM X 10 CM</v>
          </cell>
          <cell r="H143" t="str">
            <v>Rollo</v>
          </cell>
          <cell r="I143" t="str">
            <v/>
          </cell>
          <cell r="J143" t="str">
            <v/>
          </cell>
          <cell r="K143" t="str">
            <v>41116000</v>
          </cell>
        </row>
        <row r="144">
          <cell r="F144">
            <v>40050100</v>
          </cell>
          <cell r="G144" t="str">
            <v>PAPEL ARROZ P/LENTES</v>
          </cell>
          <cell r="H144" t="str">
            <v>Rollo</v>
          </cell>
          <cell r="I144" t="str">
            <v/>
          </cell>
          <cell r="J144" t="str">
            <v/>
          </cell>
          <cell r="K144" t="str">
            <v>41116000</v>
          </cell>
        </row>
        <row r="145">
          <cell r="F145">
            <v>40050102</v>
          </cell>
          <cell r="G145" t="str">
            <v>PERMEABILIZANTE KIT X 100 PRUEBAS</v>
          </cell>
          <cell r="H145" t="str">
            <v>Kit</v>
          </cell>
          <cell r="I145" t="str">
            <v/>
          </cell>
          <cell r="J145" t="str">
            <v/>
          </cell>
          <cell r="K145" t="str">
            <v>41116000</v>
          </cell>
        </row>
        <row r="146">
          <cell r="F146">
            <v>40070043</v>
          </cell>
          <cell r="G146" t="str">
            <v>AGAROSA  GRADO  BIOLOGIA MOLECULAR. X 500 GMS.</v>
          </cell>
          <cell r="H146" t="str">
            <v>Frasco</v>
          </cell>
          <cell r="I146" t="str">
            <v/>
          </cell>
          <cell r="J146" t="str">
            <v/>
          </cell>
          <cell r="K146" t="str">
            <v>41116000</v>
          </cell>
        </row>
        <row r="147">
          <cell r="F147">
            <v>40070056</v>
          </cell>
          <cell r="G147" t="str">
            <v>AMONIACO SOLUCION X 1 LT</v>
          </cell>
          <cell r="H147" t="str">
            <v>Frasco</v>
          </cell>
          <cell r="I147" t="str">
            <v/>
          </cell>
          <cell r="J147" t="str">
            <v/>
          </cell>
          <cell r="K147" t="str">
            <v>41116000</v>
          </cell>
        </row>
        <row r="148">
          <cell r="F148">
            <v>40070137</v>
          </cell>
          <cell r="G148" t="str">
            <v>DNTP SET  4 X 10 UMOL</v>
          </cell>
          <cell r="H148" t="str">
            <v>Kit</v>
          </cell>
          <cell r="I148" t="str">
            <v/>
          </cell>
          <cell r="J148" t="str">
            <v/>
          </cell>
          <cell r="K148" t="str">
            <v>41105509</v>
          </cell>
        </row>
        <row r="149">
          <cell r="F149">
            <v>40070138</v>
          </cell>
          <cell r="G149" t="str">
            <v>DNTP SET  4X25</v>
          </cell>
          <cell r="H149" t="str">
            <v>Kit</v>
          </cell>
          <cell r="I149" t="str">
            <v/>
          </cell>
          <cell r="J149" t="str">
            <v/>
          </cell>
          <cell r="K149" t="str">
            <v>41116000</v>
          </cell>
        </row>
        <row r="150">
          <cell r="F150">
            <v>40070178</v>
          </cell>
          <cell r="G150" t="str">
            <v>FCO CULTIVO CELULAR 25 CM2 ESTERIL X 200</v>
          </cell>
          <cell r="H150" t="str">
            <v>Caja</v>
          </cell>
          <cell r="I150" t="str">
            <v/>
          </cell>
          <cell r="J150" t="str">
            <v/>
          </cell>
          <cell r="K150" t="str">
            <v>41116000</v>
          </cell>
        </row>
        <row r="151">
          <cell r="F151">
            <v>40070189</v>
          </cell>
          <cell r="G151" t="str">
            <v>GO TAQ DNA POLIMERASA CON BUFFER</v>
          </cell>
          <cell r="H151" t="str">
            <v>Frasco</v>
          </cell>
          <cell r="I151" t="str">
            <v/>
          </cell>
          <cell r="J151" t="str">
            <v/>
          </cell>
          <cell r="K151" t="str">
            <v>41116100</v>
          </cell>
        </row>
        <row r="152">
          <cell r="F152">
            <v>40070192</v>
          </cell>
          <cell r="G152" t="str">
            <v>HI-DI FORMAMIDE X 25 ML.</v>
          </cell>
          <cell r="H152" t="str">
            <v>Frasco</v>
          </cell>
          <cell r="I152" t="str">
            <v/>
          </cell>
          <cell r="J152" t="str">
            <v/>
          </cell>
          <cell r="K152" t="str">
            <v>41122400</v>
          </cell>
        </row>
        <row r="153">
          <cell r="F153">
            <v>40070225</v>
          </cell>
          <cell r="G153" t="str">
            <v>MARCADOR DE PESO MOLECULAR 100 BP de  50  a 75 usos.</v>
          </cell>
          <cell r="H153" t="str">
            <v>Vial</v>
          </cell>
          <cell r="I153" t="str">
            <v/>
          </cell>
          <cell r="J153" t="str">
            <v/>
          </cell>
          <cell r="K153" t="str">
            <v>41116000</v>
          </cell>
        </row>
        <row r="154">
          <cell r="F154">
            <v>40070227</v>
          </cell>
          <cell r="G154" t="str">
            <v>MARCADOR PESO MOLECULAR 100 BP X 200 UL.</v>
          </cell>
          <cell r="H154" t="str">
            <v>Vial</v>
          </cell>
          <cell r="I154" t="str">
            <v/>
          </cell>
          <cell r="J154" t="str">
            <v/>
          </cell>
          <cell r="K154" t="str">
            <v>41116134</v>
          </cell>
        </row>
        <row r="155">
          <cell r="F155">
            <v>40070230</v>
          </cell>
          <cell r="G155" t="str">
            <v>MEDIO CULT RPMI L-GLUTAMINA Y 25MM X 500</v>
          </cell>
          <cell r="H155" t="str">
            <v>Frasco</v>
          </cell>
          <cell r="I155" t="str">
            <v/>
          </cell>
          <cell r="J155" t="str">
            <v/>
          </cell>
          <cell r="K155" t="str">
            <v>41116000</v>
          </cell>
        </row>
        <row r="156">
          <cell r="F156">
            <v>40070246</v>
          </cell>
          <cell r="G156" t="str">
            <v>OLIGONUCLEOTIDO SEC DNA BP/250 NMOL VIAL</v>
          </cell>
          <cell r="H156" t="str">
            <v>Vial</v>
          </cell>
          <cell r="I156" t="str">
            <v/>
          </cell>
          <cell r="J156" t="str">
            <v/>
          </cell>
          <cell r="K156" t="str">
            <v>41122400</v>
          </cell>
        </row>
        <row r="157">
          <cell r="F157">
            <v>40070263</v>
          </cell>
          <cell r="G157" t="str">
            <v>PIPETAS PLASTICAS DE 10 ML ESTERIL EN EMPAQUE INDIVIDUAL X 200 UNIDADES</v>
          </cell>
          <cell r="H157" t="str">
            <v>Caja</v>
          </cell>
          <cell r="I157" t="str">
            <v/>
          </cell>
          <cell r="J157" t="str">
            <v/>
          </cell>
          <cell r="K157" t="str">
            <v>41116100</v>
          </cell>
        </row>
        <row r="158">
          <cell r="F158">
            <v>40070286</v>
          </cell>
          <cell r="G158" t="str">
            <v>PROPANOL X 2.5 LT.</v>
          </cell>
          <cell r="H158" t="str">
            <v>Frasco</v>
          </cell>
          <cell r="I158" t="str">
            <v/>
          </cell>
          <cell r="J158" t="str">
            <v/>
          </cell>
          <cell r="K158" t="str">
            <v>41116100</v>
          </cell>
        </row>
        <row r="159">
          <cell r="F159">
            <v>40070291</v>
          </cell>
          <cell r="G159" t="str">
            <v>GRADILLAS PARA TUBO PCR DE 0.2 ML PAQUETE X 5 UNIDADES</v>
          </cell>
          <cell r="H159" t="str">
            <v>Paquete</v>
          </cell>
          <cell r="I159" t="str">
            <v/>
          </cell>
          <cell r="J159" t="str">
            <v/>
          </cell>
          <cell r="K159" t="str">
            <v>41116100</v>
          </cell>
        </row>
        <row r="160">
          <cell r="F160">
            <v>40070292</v>
          </cell>
          <cell r="G160" t="str">
            <v>PROTEINASA K</v>
          </cell>
          <cell r="H160" t="str">
            <v>Frasco</v>
          </cell>
          <cell r="I160" t="str">
            <v/>
          </cell>
          <cell r="J160" t="str">
            <v/>
          </cell>
          <cell r="K160" t="str">
            <v>41116100</v>
          </cell>
        </row>
        <row r="161">
          <cell r="F161">
            <v>40070293</v>
          </cell>
          <cell r="G161" t="str">
            <v>PUNTAS DE 100 uL CON FILTRO ANTIAEX  POR 1000 UNIDADES</v>
          </cell>
          <cell r="H161" t="str">
            <v>Bolsa</v>
          </cell>
          <cell r="I161" t="str">
            <v/>
          </cell>
          <cell r="J161" t="str">
            <v/>
          </cell>
          <cell r="K161" t="str">
            <v>41116100</v>
          </cell>
        </row>
        <row r="162">
          <cell r="F162">
            <v>40070329</v>
          </cell>
          <cell r="G162" t="str">
            <v>TUBOS DE PCR DE 0.2 ML EN TIRAS X 8 CON TAPA DOMO (T320-3N) POR 125
TIRAS (1000 TUBOS)ESTÉRILES Y LIBRES DE NUCLEASAS (DNASAS Y RNASAS)</v>
          </cell>
          <cell r="H162" t="str">
            <v>Paquete</v>
          </cell>
          <cell r="I162" t="str">
            <v/>
          </cell>
          <cell r="J162" t="str">
            <v/>
          </cell>
          <cell r="K162" t="str">
            <v>41116100</v>
          </cell>
        </row>
        <row r="163">
          <cell r="F163">
            <v>40070333</v>
          </cell>
          <cell r="G163" t="str">
            <v>TUBOS PARA CENTRIFUGA DE 0.5 ML GRADUADOS X 500 UNDS ESTERILES LIBRES DE DNASAS Y ARNASAS</v>
          </cell>
          <cell r="H163" t="str">
            <v>Bolsa</v>
          </cell>
          <cell r="I163" t="str">
            <v/>
          </cell>
          <cell r="J163" t="str">
            <v/>
          </cell>
          <cell r="K163" t="str">
            <v>41116000</v>
          </cell>
        </row>
        <row r="164">
          <cell r="F164">
            <v>40070398</v>
          </cell>
          <cell r="G164" t="str">
            <v>CRIOCAJA PARA VIALES DE 1,5ML -  2,0 ML EN POLICARBONATO. RESISTE
TEMPERATURAS -196-+ 121°C</v>
          </cell>
          <cell r="H164" t="str">
            <v>Caja</v>
          </cell>
          <cell r="I164" t="str">
            <v/>
          </cell>
          <cell r="J164" t="str">
            <v/>
          </cell>
          <cell r="K164" t="str">
            <v>41116000</v>
          </cell>
        </row>
        <row r="165">
          <cell r="F165">
            <v>40070412</v>
          </cell>
          <cell r="G165" t="str">
            <v>CLORURO DE POTASIO X 500 GRMS.</v>
          </cell>
          <cell r="H165" t="str">
            <v>Frasco</v>
          </cell>
          <cell r="I165" t="str">
            <v/>
          </cell>
          <cell r="J165" t="str">
            <v/>
          </cell>
          <cell r="K165" t="str">
            <v>51191802</v>
          </cell>
        </row>
        <row r="166">
          <cell r="F166">
            <v>40070418</v>
          </cell>
          <cell r="G166" t="str">
            <v>CRITUBOS TAPA ROSCA DE 1,8 ML ( 12.5 X 48 mm) ESTERILES  X 450 UND</v>
          </cell>
          <cell r="H166" t="str">
            <v>Caja</v>
          </cell>
          <cell r="I166" t="str">
            <v/>
          </cell>
          <cell r="J166" t="str">
            <v/>
          </cell>
          <cell r="K166" t="str">
            <v>41116000</v>
          </cell>
        </row>
        <row r="167">
          <cell r="F167">
            <v>40070480</v>
          </cell>
          <cell r="G167" t="str">
            <v>PUNTAS 10uL CON FILTRO ART RACKS LIBRE DE RNA Y DNASA ESTERIL X 960
UNIDADES</v>
          </cell>
          <cell r="H167" t="str">
            <v>Caja</v>
          </cell>
          <cell r="I167" t="str">
            <v/>
          </cell>
          <cell r="J167" t="str">
            <v/>
          </cell>
          <cell r="K167" t="str">
            <v>41116000</v>
          </cell>
        </row>
        <row r="168">
          <cell r="F168">
            <v>40070567</v>
          </cell>
          <cell r="G168" t="str">
            <v>PUNTAS DE 1000UL CON FILTRO ANTIAEROSOL</v>
          </cell>
          <cell r="H168" t="str">
            <v>Paquete</v>
          </cell>
          <cell r="I168" t="str">
            <v/>
          </cell>
          <cell r="J168" t="str">
            <v/>
          </cell>
          <cell r="K168" t="str">
            <v>41116100</v>
          </cell>
        </row>
        <row r="169">
          <cell r="F169">
            <v>40070671</v>
          </cell>
          <cell r="G169" t="str">
            <v>TINCION PARA VISUALIZACION UV DE DNA/RNA EN GELES DE AGAROSA LIBRE DE AGENTES CANCERIGENOS.</v>
          </cell>
          <cell r="H169" t="str">
            <v>Vial</v>
          </cell>
          <cell r="I169" t="str">
            <v/>
          </cell>
          <cell r="J169" t="str">
            <v/>
          </cell>
          <cell r="K169" t="str">
            <v>41105321</v>
          </cell>
        </row>
        <row r="170">
          <cell r="F170">
            <v>40070675</v>
          </cell>
          <cell r="G170" t="str">
            <v>LAMINAS CON CARGA POSITIVA X 74 COLOR BLANCO</v>
          </cell>
          <cell r="H170" t="str">
            <v>caja</v>
          </cell>
          <cell r="I170" t="str">
            <v/>
          </cell>
          <cell r="J170" t="str">
            <v/>
          </cell>
          <cell r="K170" t="str">
            <v>30102000</v>
          </cell>
        </row>
        <row r="171">
          <cell r="F171">
            <v>40070705</v>
          </cell>
          <cell r="G171" t="str">
            <v>TUBOS PCR DE 0,2 ML INDIVIDUALES CON TAPA PLANA LIBRES DE DNASAS T
ARNASAS</v>
          </cell>
          <cell r="H171" t="str">
            <v>Caja</v>
          </cell>
          <cell r="I171" t="str">
            <v/>
          </cell>
          <cell r="J171" t="str">
            <v/>
          </cell>
          <cell r="K171" t="str">
            <v>41116100</v>
          </cell>
        </row>
        <row r="172">
          <cell r="F172">
            <v>40070744</v>
          </cell>
          <cell r="G172" t="str">
            <v>PUNTAS GRADUADAS 200 uL X 1000 UNIDADES RACK</v>
          </cell>
          <cell r="H172" t="str">
            <v>Caja</v>
          </cell>
          <cell r="I172"/>
          <cell r="J172" t="str">
            <v/>
          </cell>
          <cell r="K172" t="str">
            <v>41116100</v>
          </cell>
        </row>
        <row r="173">
          <cell r="F173">
            <v>40070745</v>
          </cell>
          <cell r="G173" t="str">
            <v>SUERO FETAL BOVINO LIBRE DE LIPOPOLISACARIDOS (LPS) X 500 ML</v>
          </cell>
          <cell r="H173" t="str">
            <v>Frasco</v>
          </cell>
          <cell r="I173" t="str">
            <v/>
          </cell>
          <cell r="J173" t="str">
            <v/>
          </cell>
          <cell r="K173" t="str">
            <v>41116155</v>
          </cell>
        </row>
        <row r="174">
          <cell r="F174">
            <v>40070748</v>
          </cell>
          <cell r="G174" t="str">
            <v>TUBOS CONICOS DE 15 ML TAPA ROSCA EN POLIPROPILENO ESTERILES GRADUADOS X 50 UNIDADES</v>
          </cell>
          <cell r="H174" t="str">
            <v>Paquete</v>
          </cell>
          <cell r="I174" t="str">
            <v/>
          </cell>
          <cell r="J174" t="str">
            <v/>
          </cell>
          <cell r="K174" t="str">
            <v>41122400</v>
          </cell>
        </row>
        <row r="175">
          <cell r="F175">
            <v>40070753</v>
          </cell>
          <cell r="G175" t="str">
            <v>TUBOS DE CENTRIFUGA DE 1.5 ML GRADUADOS, TAPA PLANA ESTERILES, paquete x X 1000 UNIDADES</v>
          </cell>
          <cell r="H175" t="str">
            <v>Paquete</v>
          </cell>
          <cell r="I175" t="str">
            <v/>
          </cell>
          <cell r="J175" t="str">
            <v/>
          </cell>
          <cell r="K175" t="str">
            <v>41116000</v>
          </cell>
        </row>
        <row r="176">
          <cell r="F176">
            <v>40071375</v>
          </cell>
          <cell r="G176" t="str">
            <v>PLACAS DE ALMACENAMIENTO DE 96 POZOS DE FONDO REDONDO DE 0,8 ML, FISCHER AB-0859, CAJA X 50</v>
          </cell>
          <cell r="H176" t="str">
            <v>Caja</v>
          </cell>
          <cell r="I176" t="str">
            <v/>
          </cell>
          <cell r="J176" t="str">
            <v/>
          </cell>
          <cell r="K176" t="str">
            <v>41116100</v>
          </cell>
        </row>
        <row r="177">
          <cell r="F177">
            <v>40071694</v>
          </cell>
          <cell r="G177" t="str">
            <v>BUFFER PARA LISIS DE ROJOS PARA BIOLOGIA MOLECULAR FRASCO X 100 ML</v>
          </cell>
          <cell r="H177" t="str">
            <v>Frasco</v>
          </cell>
          <cell r="I177" t="str">
            <v/>
          </cell>
          <cell r="J177" t="str">
            <v/>
          </cell>
          <cell r="K177" t="str">
            <v>41155015</v>
          </cell>
        </row>
        <row r="178">
          <cell r="F178">
            <v>40071695</v>
          </cell>
          <cell r="G178" t="str">
            <v>BUFFER PBS 1X PARA BIOLOGIA MOLECULAR FRASCO X  1000 ML</v>
          </cell>
          <cell r="H178" t="str">
            <v>Frasco</v>
          </cell>
          <cell r="I178" t="str">
            <v/>
          </cell>
          <cell r="J178" t="str">
            <v/>
          </cell>
          <cell r="K178" t="str">
            <v>41155015</v>
          </cell>
        </row>
        <row r="179">
          <cell r="F179">
            <v>40080002</v>
          </cell>
          <cell r="G179" t="str">
            <v>SONDA BCR/ABL DOBLE COLOR X 20 PRUEBAS (FISH)</v>
          </cell>
          <cell r="H179" t="str">
            <v>Kit</v>
          </cell>
          <cell r="I179" t="str">
            <v/>
          </cell>
          <cell r="J179" t="str">
            <v/>
          </cell>
          <cell r="K179" t="str">
            <v>41122400</v>
          </cell>
        </row>
        <row r="180">
          <cell r="F180">
            <v>40080007</v>
          </cell>
          <cell r="G180" t="str">
            <v>COLCHICINA FRASCO X 1 GR.</v>
          </cell>
          <cell r="H180" t="str">
            <v>Frasco</v>
          </cell>
          <cell r="I180" t="str">
            <v/>
          </cell>
          <cell r="J180" t="str">
            <v/>
          </cell>
          <cell r="K180" t="str">
            <v>41116100</v>
          </cell>
        </row>
        <row r="181">
          <cell r="F181">
            <v>40080008</v>
          </cell>
          <cell r="G181" t="str">
            <v>DAPI I X 500 UL</v>
          </cell>
          <cell r="H181" t="str">
            <v>Vial</v>
          </cell>
          <cell r="I181" t="str">
            <v/>
          </cell>
          <cell r="J181" t="str">
            <v/>
          </cell>
          <cell r="K181" t="str">
            <v>41116000</v>
          </cell>
        </row>
        <row r="182">
          <cell r="F182">
            <v>40080009</v>
          </cell>
          <cell r="G182" t="str">
            <v>DAPI II X 500 UL</v>
          </cell>
          <cell r="H182" t="str">
            <v>Vial</v>
          </cell>
          <cell r="I182" t="str">
            <v/>
          </cell>
          <cell r="J182" t="str">
            <v/>
          </cell>
          <cell r="K182" t="str">
            <v>41116000</v>
          </cell>
        </row>
        <row r="183">
          <cell r="F183">
            <v>40080020</v>
          </cell>
          <cell r="G183" t="str">
            <v>QUINACRINA X 25 GR.</v>
          </cell>
          <cell r="H183" t="str">
            <v>Frasco</v>
          </cell>
          <cell r="I183" t="str">
            <v/>
          </cell>
          <cell r="J183" t="str">
            <v/>
          </cell>
          <cell r="K183" t="str">
            <v>41116134</v>
          </cell>
        </row>
        <row r="184">
          <cell r="F184">
            <v>40080023</v>
          </cell>
          <cell r="G184" t="str">
            <v>FITOHEMAGLUTININA PhA-P X 10ML.</v>
          </cell>
          <cell r="H184" t="str">
            <v>Frasco</v>
          </cell>
          <cell r="I184" t="str">
            <v/>
          </cell>
          <cell r="J184" t="str">
            <v/>
          </cell>
          <cell r="K184" t="str">
            <v>41116000</v>
          </cell>
        </row>
        <row r="185">
          <cell r="F185">
            <v>40080028</v>
          </cell>
          <cell r="G185" t="str">
            <v>SONDA LSI MLL X 20 PRUEBAS (FISH)</v>
          </cell>
          <cell r="H185" t="str">
            <v>Kit</v>
          </cell>
          <cell r="I185" t="str">
            <v/>
          </cell>
          <cell r="J185" t="str">
            <v/>
          </cell>
          <cell r="K185" t="str">
            <v>41122400</v>
          </cell>
        </row>
        <row r="186">
          <cell r="F186">
            <v>40080030</v>
          </cell>
          <cell r="G186" t="str">
            <v>SONDA LSI IGH/BCL-2 DOBLE COLOR VIAL X 20 PRUEBAS (FISH)</v>
          </cell>
          <cell r="H186" t="str">
            <v>Unidad</v>
          </cell>
          <cell r="I186" t="str">
            <v/>
          </cell>
          <cell r="J186" t="str">
            <v/>
          </cell>
          <cell r="K186" t="str">
            <v>41122400</v>
          </cell>
        </row>
        <row r="187">
          <cell r="F187">
            <v>40080031</v>
          </cell>
          <cell r="G187" t="str">
            <v>LSI IGH/MYC CEP 8 tricolor x 20 pruebas (FISH)</v>
          </cell>
          <cell r="H187" t="str">
            <v>Unidad</v>
          </cell>
          <cell r="I187" t="str">
            <v/>
          </cell>
          <cell r="J187" t="str">
            <v/>
          </cell>
          <cell r="K187" t="str">
            <v>41116000</v>
          </cell>
        </row>
        <row r="188">
          <cell r="F188">
            <v>40080044</v>
          </cell>
          <cell r="G188" t="str">
            <v>MEZCLA DE ANTIBIOTICOS PENICILINA, ESTREPTOMICINA, NEOMICINA (PSN)
FRASCO X 100 ML</v>
          </cell>
          <cell r="H188" t="str">
            <v>Frasco</v>
          </cell>
          <cell r="I188" t="str">
            <v/>
          </cell>
          <cell r="J188" t="str">
            <v/>
          </cell>
          <cell r="K188" t="str">
            <v>41116000</v>
          </cell>
        </row>
        <row r="189">
          <cell r="F189">
            <v>40080046</v>
          </cell>
          <cell r="G189" t="str">
            <v>SONDA PML/RARΑ DOBLE COLOR X 20 PRUEBAS (FISH)</v>
          </cell>
          <cell r="H189" t="str">
            <v>Vial</v>
          </cell>
          <cell r="I189" t="str">
            <v/>
          </cell>
          <cell r="J189" t="str">
            <v/>
          </cell>
          <cell r="K189" t="str">
            <v>41122400</v>
          </cell>
        </row>
        <row r="190">
          <cell r="F190">
            <v>40080047</v>
          </cell>
          <cell r="G190" t="str">
            <v>KIT DE PRETRATAMIENTO RÁPIDO PARA MUESTRAS DE PARAFINA QUE INCLUYA
REACTIVOS DE PRETRATAMIENTO Y REACTIVOS DE LAVADO</v>
          </cell>
          <cell r="H190" t="str">
            <v>Kit</v>
          </cell>
          <cell r="I190" t="str">
            <v/>
          </cell>
          <cell r="J190" t="str">
            <v/>
          </cell>
          <cell r="K190" t="str">
            <v>41116000</v>
          </cell>
        </row>
        <row r="191">
          <cell r="F191">
            <v>40080056</v>
          </cell>
          <cell r="G191" t="str">
            <v>HEXONUCLOTIDOS RANDOM (RANDOM HEXAMERS)</v>
          </cell>
          <cell r="H191" t="str">
            <v>Vial</v>
          </cell>
          <cell r="I191" t="str">
            <v/>
          </cell>
          <cell r="J191" t="str">
            <v/>
          </cell>
          <cell r="K191" t="str">
            <v>41116000</v>
          </cell>
        </row>
        <row r="192">
          <cell r="F192">
            <v>40080058</v>
          </cell>
          <cell r="G192" t="str">
            <v>SONDA LSI N-MYC/CEP-2 DOBLE COLOR X 20 PRUEBAS (FISH)</v>
          </cell>
          <cell r="H192" t="str">
            <v>Kit</v>
          </cell>
          <cell r="I192" t="str">
            <v/>
          </cell>
          <cell r="J192" t="str">
            <v/>
          </cell>
          <cell r="K192" t="str">
            <v>41122400</v>
          </cell>
        </row>
        <row r="193">
          <cell r="F193">
            <v>40080060</v>
          </cell>
          <cell r="G193" t="str">
            <v>TRANSCRIPTASA REVERSA X 10000</v>
          </cell>
          <cell r="H193" t="str">
            <v>Vial</v>
          </cell>
          <cell r="I193" t="str">
            <v/>
          </cell>
          <cell r="J193" t="str">
            <v/>
          </cell>
          <cell r="K193" t="str">
            <v>41116000</v>
          </cell>
        </row>
        <row r="194">
          <cell r="F194">
            <v>40080061</v>
          </cell>
          <cell r="G194" t="str">
            <v>SONDA TEL/AML 1 DOBLE COLOR X 20 PRUEBAS (FISH)</v>
          </cell>
          <cell r="H194" t="str">
            <v>Vial</v>
          </cell>
          <cell r="I194" t="str">
            <v/>
          </cell>
          <cell r="J194" t="str">
            <v/>
          </cell>
          <cell r="K194" t="str">
            <v>41105300</v>
          </cell>
        </row>
        <row r="195">
          <cell r="F195">
            <v>40080067</v>
          </cell>
          <cell r="G195" t="str">
            <v>MEZCLA MAESTRA PARA PCR CON TAQ POLIMERASA, DNTPS, MGCL2, BUFFER X 100 PRUEBAS</v>
          </cell>
          <cell r="H195" t="str">
            <v>Kit</v>
          </cell>
          <cell r="I195" t="str">
            <v/>
          </cell>
          <cell r="J195" t="str">
            <v/>
          </cell>
          <cell r="K195" t="str">
            <v>41116000</v>
          </cell>
        </row>
        <row r="196">
          <cell r="F196">
            <v>40080069</v>
          </cell>
          <cell r="G196" t="str">
            <v>MARCADORES PESO MOLECULAR DNA 50 PB</v>
          </cell>
          <cell r="H196" t="str">
            <v>Frasco</v>
          </cell>
          <cell r="I196" t="str">
            <v/>
          </cell>
          <cell r="J196" t="str">
            <v/>
          </cell>
          <cell r="K196" t="str">
            <v>41116000</v>
          </cell>
        </row>
        <row r="197">
          <cell r="F197">
            <v>40080070</v>
          </cell>
          <cell r="G197" t="str">
            <v>SONDA EWSR1 BREAK APART X 20 PRUEBAS (FISH)</v>
          </cell>
          <cell r="H197" t="str">
            <v>Frasco</v>
          </cell>
          <cell r="I197" t="str">
            <v/>
          </cell>
          <cell r="J197" t="str">
            <v/>
          </cell>
          <cell r="K197" t="str">
            <v>41122400</v>
          </cell>
        </row>
        <row r="198">
          <cell r="F198">
            <v>40080081</v>
          </cell>
          <cell r="G198" t="str">
            <v>BUFFER PARA PROCEDIMIENTOS DE HIBRIDACIÓN IN SITU (FISH) LSI/WCP</v>
          </cell>
          <cell r="H198" t="str">
            <v>Caja</v>
          </cell>
          <cell r="I198" t="str">
            <v/>
          </cell>
          <cell r="J198" t="str">
            <v/>
          </cell>
          <cell r="K198" t="str">
            <v>41105326</v>
          </cell>
        </row>
        <row r="199">
          <cell r="F199">
            <v>40080085</v>
          </cell>
          <cell r="G199" t="str">
            <v>SONDA LSI P53 (17P13.1) ESPECTRO NARANJA X 20 PRUEBAS (FISH) CEP17</v>
          </cell>
          <cell r="H199" t="str">
            <v>Kit</v>
          </cell>
          <cell r="I199" t="str">
            <v/>
          </cell>
          <cell r="J199" t="str">
            <v/>
          </cell>
          <cell r="K199" t="str">
            <v>41122400</v>
          </cell>
        </row>
        <row r="200">
          <cell r="F200">
            <v>40080096</v>
          </cell>
          <cell r="G200" t="str">
            <v>PIPETA PASTEUR PLÁSTICA DE 3 ML BOLSA X 250 UNIDADES</v>
          </cell>
          <cell r="H200" t="str">
            <v>Bolsa</v>
          </cell>
          <cell r="I200" t="str">
            <v/>
          </cell>
          <cell r="J200" t="str">
            <v/>
          </cell>
          <cell r="K200" t="str">
            <v>41116000</v>
          </cell>
        </row>
        <row r="201">
          <cell r="F201">
            <v>40080111</v>
          </cell>
          <cell r="G201" t="str">
            <v>SONDA LSI IGH / FGFR3 DOBLE COLOR X 20 PRUEBAS (FISH)</v>
          </cell>
          <cell r="H201" t="str">
            <v>Unidad</v>
          </cell>
          <cell r="I201" t="str">
            <v/>
          </cell>
          <cell r="J201" t="str">
            <v/>
          </cell>
          <cell r="K201" t="str">
            <v>41122400</v>
          </cell>
        </row>
        <row r="202">
          <cell r="F202">
            <v>40080112</v>
          </cell>
          <cell r="G202" t="str">
            <v>SONDA LSI IGH/MAF DOBLE COLOR X 20 PRUEBAS (FISH)</v>
          </cell>
          <cell r="H202" t="str">
            <v>Unidad</v>
          </cell>
          <cell r="I202" t="str">
            <v/>
          </cell>
          <cell r="J202" t="str">
            <v/>
          </cell>
          <cell r="K202" t="str">
            <v>41122400</v>
          </cell>
        </row>
        <row r="203">
          <cell r="F203">
            <v>40080113</v>
          </cell>
          <cell r="G203" t="str">
            <v>SONDA LSI IGH/CCND1 DOBLE COLOR X 20 PRUEBAS (FISH)</v>
          </cell>
          <cell r="H203" t="str">
            <v>Unidad</v>
          </cell>
          <cell r="I203" t="str">
            <v/>
          </cell>
          <cell r="J203" t="str">
            <v/>
          </cell>
          <cell r="K203" t="str">
            <v>41122400</v>
          </cell>
        </row>
        <row r="204">
          <cell r="F204">
            <v>40080121</v>
          </cell>
          <cell r="G204" t="str">
            <v>SONDA LSI FIP1L1-PDGFR DOBLE COLOR X 20 PRUEBAS (FISH)</v>
          </cell>
          <cell r="H204" t="str">
            <v>Vial</v>
          </cell>
          <cell r="I204" t="str">
            <v/>
          </cell>
          <cell r="J204" t="str">
            <v/>
          </cell>
          <cell r="K204" t="str">
            <v>41122400</v>
          </cell>
        </row>
        <row r="205">
          <cell r="F205">
            <v>40080123</v>
          </cell>
          <cell r="G205" t="str">
            <v xml:space="preserve"> SONDA LSI AP12/MALT 1 T (11;18) (Q21;Q21) DOBLE COLOR X 20 PRUEBAS
(FISH)</v>
          </cell>
          <cell r="H205" t="str">
            <v>Vial</v>
          </cell>
          <cell r="I205" t="str">
            <v/>
          </cell>
          <cell r="J205" t="str">
            <v/>
          </cell>
          <cell r="K205" t="str">
            <v>41116100</v>
          </cell>
        </row>
        <row r="206">
          <cell r="F206">
            <v>40080146</v>
          </cell>
          <cell r="G206" t="str">
            <v>SONDA LSI BCL-6 DOBLE COLOR X 20 PRUEBAS (FISH)</v>
          </cell>
          <cell r="H206" t="str">
            <v>Kit</v>
          </cell>
          <cell r="I206" t="str">
            <v/>
          </cell>
          <cell r="J206" t="str">
            <v/>
          </cell>
          <cell r="K206" t="str">
            <v>41122400</v>
          </cell>
        </row>
        <row r="207">
          <cell r="F207">
            <v>40080162</v>
          </cell>
          <cell r="G207" t="str">
            <v>SONDA LSI BCL-2 DOBLE COLOR X 20 PRUEBAS (FISH)</v>
          </cell>
          <cell r="H207" t="str">
            <v>Kit</v>
          </cell>
          <cell r="I207" t="str">
            <v/>
          </cell>
          <cell r="J207" t="str">
            <v/>
          </cell>
          <cell r="K207" t="str">
            <v>41122400</v>
          </cell>
        </row>
        <row r="208">
          <cell r="F208">
            <v>40080164</v>
          </cell>
          <cell r="G208" t="str">
            <v>KIT DE PURIFICACIÓN DE PRODUCTOS DE SECUENCIA DIRECTA POR PRECIPITACIÓN PARA MONTAJE EN ANALIZADOR GENETICO</v>
          </cell>
          <cell r="H208" t="str">
            <v>Kit</v>
          </cell>
          <cell r="I208" t="str">
            <v/>
          </cell>
          <cell r="J208" t="str">
            <v/>
          </cell>
          <cell r="K208" t="str">
            <v>41116000</v>
          </cell>
        </row>
        <row r="209">
          <cell r="F209">
            <v>40080182</v>
          </cell>
          <cell r="G209" t="str">
            <v>SONDA LSI CBFB DOBLE COLOR BREAKAPART</v>
          </cell>
          <cell r="H209" t="str">
            <v>Vial</v>
          </cell>
          <cell r="I209" t="str">
            <v/>
          </cell>
          <cell r="J209" t="str">
            <v/>
          </cell>
          <cell r="K209" t="str">
            <v>41122400</v>
          </cell>
        </row>
        <row r="210">
          <cell r="F210">
            <v>40080185</v>
          </cell>
          <cell r="G210" t="str">
            <v>SONDA SS18 DOBLE COLOR BREAKAPART VIAL X 20 PRUEBAS VIAL</v>
          </cell>
          <cell r="H210" t="str">
            <v>Vial</v>
          </cell>
          <cell r="I210" t="str">
            <v/>
          </cell>
          <cell r="J210" t="str">
            <v/>
          </cell>
          <cell r="K210" t="str">
            <v>41105300</v>
          </cell>
        </row>
        <row r="211">
          <cell r="F211">
            <v>40080186</v>
          </cell>
          <cell r="G211" t="str">
            <v>FRASCOS PARA MUESTRAS DE PATOLOGIA DE 500ML, 1000 ML. 2000 ML 3000 ML Y 4000 ML UNIDAD</v>
          </cell>
          <cell r="H211" t="str">
            <v>Unidad</v>
          </cell>
          <cell r="I211" t="str">
            <v/>
          </cell>
          <cell r="J211" t="str">
            <v/>
          </cell>
          <cell r="K211" t="str">
            <v>41104017</v>
          </cell>
        </row>
        <row r="212">
          <cell r="F212">
            <v>40080191</v>
          </cell>
          <cell r="G212" t="str">
            <v>KIT DE SONDAS DE HIBRIDACION IN SITU FLUORESCENTES PARA DETERMINACION DE 1p 19q EN GLIOMAS kit x 20 pruebas</v>
          </cell>
          <cell r="H212" t="str">
            <v>Kit</v>
          </cell>
          <cell r="I212" t="str">
            <v/>
          </cell>
          <cell r="J212" t="str">
            <v/>
          </cell>
          <cell r="K212" t="str">
            <v>41122400</v>
          </cell>
        </row>
        <row r="213">
          <cell r="F213">
            <v>40080196</v>
          </cell>
          <cell r="G213" t="str">
            <v>LSI RARA DUAL COLOR BREAK APART KIT X 20 PRUEBAS</v>
          </cell>
          <cell r="H213" t="str">
            <v>Kit</v>
          </cell>
          <cell r="I213" t="str">
            <v/>
          </cell>
          <cell r="J213" t="str">
            <v/>
          </cell>
          <cell r="K213" t="str">
            <v>41116134</v>
          </cell>
        </row>
        <row r="214">
          <cell r="F214">
            <v>80010802</v>
          </cell>
          <cell r="G214" t="str">
            <v>ROLLO PARA IMPRESIÓN DE CÓDIGOS DE BARRAS SOBRE LÁMINAS USANDO IMPRESORA DE TRANSFERENCIA TÉRMINCA</v>
          </cell>
          <cell r="H214" t="str">
            <v>Rollo</v>
          </cell>
          <cell r="I214" t="str">
            <v/>
          </cell>
          <cell r="J214" t="str">
            <v/>
          </cell>
          <cell r="K214" t="str">
            <v>41105300</v>
          </cell>
        </row>
        <row r="215">
          <cell r="F215">
            <v>80010803</v>
          </cell>
          <cell r="G215" t="str">
            <v>ROLLO PARA IMPRESIÓN DE CÓDIGO DE BARRAS SOBRE CASSETES DE PARAFINA,
PARA USO EN IMPRESORA DE TRANSFERENCIA TÉRMICA</v>
          </cell>
          <cell r="H215" t="str">
            <v>Rollo</v>
          </cell>
          <cell r="I215" t="str">
            <v/>
          </cell>
          <cell r="J215" t="str">
            <v/>
          </cell>
          <cell r="K215" t="str">
            <v>41105300</v>
          </cell>
        </row>
        <row r="216">
          <cell r="F216">
            <v>40080192</v>
          </cell>
          <cell r="G216" t="str">
            <v>MELANOMA KIT DE SONDAS DE HIBRIDACION I</v>
          </cell>
          <cell r="H216" t="str">
            <v>KIT</v>
          </cell>
          <cell r="I216"/>
          <cell r="J216"/>
          <cell r="K216"/>
        </row>
        <row r="217">
          <cell r="F217">
            <v>40080195</v>
          </cell>
          <cell r="G217" t="str">
            <v>SONDA MDM2/CEP 12 PARA HIBRIDACION IN SI</v>
          </cell>
          <cell r="H217" t="str">
            <v>vial</v>
          </cell>
          <cell r="I217"/>
          <cell r="J217"/>
          <cell r="K217"/>
        </row>
        <row r="218">
          <cell r="F218">
            <v>40020696</v>
          </cell>
          <cell r="G218" t="str">
            <v>SONDA FOXO1 PARA HIBRIDACIÓN IN SITU (FI</v>
          </cell>
          <cell r="H218" t="str">
            <v>vial</v>
          </cell>
          <cell r="I218"/>
          <cell r="J218"/>
          <cell r="K218"/>
        </row>
        <row r="219">
          <cell r="F219">
            <v>40010017</v>
          </cell>
          <cell r="G219" t="str">
            <v>LAMINILLA CUBRE OBJETOS 22X22mmx100 UN</v>
          </cell>
          <cell r="H219" t="str">
            <v>CAJA</v>
          </cell>
          <cell r="I219"/>
          <cell r="J219"/>
          <cell r="K219"/>
        </row>
        <row r="220">
          <cell r="F220">
            <v>30030010</v>
          </cell>
          <cell r="G220" t="str">
            <v>AGUA ESTERIL 500ML</v>
          </cell>
          <cell r="H220" t="str">
            <v>CAJA</v>
          </cell>
          <cell r="I220"/>
          <cell r="J220"/>
          <cell r="K220"/>
        </row>
        <row r="221">
          <cell r="F221">
            <v>40021030</v>
          </cell>
          <cell r="G221" t="str">
            <v>REACTIVOS PARA MLPA DEL GEN ATM</v>
          </cell>
          <cell r="H221" t="str">
            <v>KIT</v>
          </cell>
          <cell r="I221"/>
          <cell r="J221"/>
          <cell r="K221"/>
        </row>
        <row r="222">
          <cell r="F222">
            <v>40021031</v>
          </cell>
          <cell r="G222" t="str">
            <v>REACTIVOS PARA MLPA DEL GEN SDHB</v>
          </cell>
          <cell r="H222" t="str">
            <v>KIT</v>
          </cell>
          <cell r="I222"/>
          <cell r="J222"/>
          <cell r="K222"/>
        </row>
        <row r="223">
          <cell r="F223">
            <v>40010552</v>
          </cell>
          <cell r="G223" t="str">
            <v>Neuroblastoma</v>
          </cell>
          <cell r="H223" t="str">
            <v>KIT</v>
          </cell>
          <cell r="I223"/>
          <cell r="J223"/>
          <cell r="K223"/>
        </row>
        <row r="224">
          <cell r="F224">
            <v>40010553</v>
          </cell>
          <cell r="G224" t="str">
            <v>Neuroblastoma</v>
          </cell>
          <cell r="H224" t="str">
            <v>KIT</v>
          </cell>
          <cell r="I224"/>
          <cell r="J224"/>
          <cell r="K224"/>
        </row>
        <row r="225">
          <cell r="F225">
            <v>40010554</v>
          </cell>
          <cell r="G225" t="str">
            <v>Neuroblastoma</v>
          </cell>
          <cell r="H225" t="str">
            <v>KIT</v>
          </cell>
          <cell r="I225"/>
          <cell r="J225"/>
          <cell r="K225"/>
        </row>
        <row r="226">
          <cell r="F226">
            <v>40010065</v>
          </cell>
          <cell r="G226" t="str">
            <v>Acido Borico X1000</v>
          </cell>
          <cell r="H226" t="str">
            <v>FCO</v>
          </cell>
          <cell r="I226"/>
          <cell r="J226"/>
          <cell r="K226"/>
        </row>
        <row r="227">
          <cell r="F227">
            <v>40021217</v>
          </cell>
          <cell r="G227" t="str">
            <v>20 X SSC</v>
          </cell>
          <cell r="H227" t="str">
            <v>Frasco</v>
          </cell>
          <cell r="I227"/>
          <cell r="J227"/>
          <cell r="K227"/>
        </row>
        <row r="228">
          <cell r="F228">
            <v>40020426</v>
          </cell>
          <cell r="G228" t="str">
            <v>SUSPENSION DE MICROESFERAS FLUORESCENTES VIAL X 100 PRUEBAS</v>
          </cell>
          <cell r="H228"/>
          <cell r="I228"/>
          <cell r="J228"/>
          <cell r="K228"/>
        </row>
        <row r="229">
          <cell r="F229">
            <v>40050102</v>
          </cell>
          <cell r="G229" t="str">
            <v>PERMEABILIZANTE KIT X 100 PRUEBAS</v>
          </cell>
          <cell r="H229"/>
          <cell r="I229"/>
          <cell r="J229"/>
          <cell r="K229"/>
        </row>
        <row r="230">
          <cell r="F230">
            <v>40020496</v>
          </cell>
          <cell r="G230" t="str">
            <v>ROLLO DE ETIQUETAS EN POLIOLEFINA</v>
          </cell>
          <cell r="H230"/>
          <cell r="I230"/>
          <cell r="J230"/>
          <cell r="K230"/>
        </row>
        <row r="231">
          <cell r="F231">
            <v>40020497</v>
          </cell>
          <cell r="G231" t="str">
            <v>CINTA RESINA DE 110X450M PARA USO EN I</v>
          </cell>
          <cell r="H231"/>
          <cell r="I231"/>
          <cell r="J231"/>
          <cell r="K231"/>
        </row>
        <row r="232">
          <cell r="F232">
            <v>40020951</v>
          </cell>
          <cell r="G232" t="str">
            <v>Cabezal de impresora de laminas</v>
          </cell>
          <cell r="H232"/>
          <cell r="I232"/>
          <cell r="J232"/>
          <cell r="K232"/>
        </row>
        <row r="233">
          <cell r="F233">
            <v>40021058</v>
          </cell>
          <cell r="G233" t="str">
            <v>Bolsas vacum S</v>
          </cell>
          <cell r="H233"/>
          <cell r="I233"/>
          <cell r="J233"/>
          <cell r="K233"/>
        </row>
        <row r="234">
          <cell r="F234">
            <v>40070766</v>
          </cell>
          <cell r="G234" t="str">
            <v>Hielo seco</v>
          </cell>
          <cell r="H234" t="str">
            <v>KILO</v>
          </cell>
          <cell r="I234"/>
          <cell r="J234"/>
          <cell r="K234"/>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8"/>
  <sheetViews>
    <sheetView tabSelected="1" zoomScale="85" zoomScaleNormal="85" workbookViewId="0">
      <selection activeCell="C8" sqref="C8"/>
    </sheetView>
  </sheetViews>
  <sheetFormatPr baseColWidth="10" defaultRowHeight="12.75" x14ac:dyDescent="0.2"/>
  <cols>
    <col min="1" max="1" width="31.42578125" style="7" customWidth="1"/>
    <col min="2" max="2" width="80.42578125" style="1" customWidth="1"/>
    <col min="3" max="3" width="16.7109375" style="7" customWidth="1"/>
    <col min="4" max="4" width="22.42578125" style="7" customWidth="1"/>
    <col min="5" max="5" width="26.42578125" style="1" customWidth="1"/>
    <col min="6" max="16384" width="11.42578125" style="1"/>
  </cols>
  <sheetData>
    <row r="1" spans="1:5" ht="18" customHeight="1" x14ac:dyDescent="0.2">
      <c r="A1" s="47"/>
      <c r="B1" s="65" t="s">
        <v>955</v>
      </c>
      <c r="C1" s="66"/>
      <c r="D1" s="45" t="s">
        <v>776</v>
      </c>
      <c r="E1" s="55" t="s">
        <v>777</v>
      </c>
    </row>
    <row r="2" spans="1:5" ht="26.25" customHeight="1" x14ac:dyDescent="0.2">
      <c r="A2" s="48"/>
      <c r="B2" s="67" t="s">
        <v>778</v>
      </c>
      <c r="C2" s="68"/>
      <c r="D2" s="45" t="s">
        <v>779</v>
      </c>
      <c r="E2" s="56" t="s">
        <v>780</v>
      </c>
    </row>
    <row r="3" spans="1:5" ht="15.75" customHeight="1" x14ac:dyDescent="0.2">
      <c r="A3" s="49"/>
      <c r="B3" s="67" t="s">
        <v>781</v>
      </c>
      <c r="C3" s="68"/>
      <c r="D3" s="45" t="s">
        <v>782</v>
      </c>
      <c r="E3" s="56" t="s">
        <v>783</v>
      </c>
    </row>
    <row r="4" spans="1:5" x14ac:dyDescent="0.2">
      <c r="A4" s="71" t="s">
        <v>0</v>
      </c>
      <c r="B4" s="72"/>
      <c r="C4" s="72"/>
      <c r="D4" s="72"/>
      <c r="E4" s="72"/>
    </row>
    <row r="5" spans="1:5" ht="25.5" x14ac:dyDescent="0.2">
      <c r="A5" s="2" t="s">
        <v>1</v>
      </c>
      <c r="B5" s="2" t="s">
        <v>2</v>
      </c>
      <c r="C5" s="3" t="s">
        <v>3</v>
      </c>
      <c r="D5" s="3" t="s">
        <v>784</v>
      </c>
      <c r="E5" s="4" t="s">
        <v>4</v>
      </c>
    </row>
    <row r="6" spans="1:5" ht="25.5" x14ac:dyDescent="0.2">
      <c r="A6" s="14">
        <v>40010403</v>
      </c>
      <c r="B6" s="5" t="s">
        <v>487</v>
      </c>
      <c r="C6" s="14" t="s">
        <v>6</v>
      </c>
      <c r="D6" s="5" t="s">
        <v>7</v>
      </c>
      <c r="E6" s="6" t="s">
        <v>8</v>
      </c>
    </row>
    <row r="7" spans="1:5" ht="25.5" x14ac:dyDescent="0.2">
      <c r="A7" s="14">
        <v>40010405</v>
      </c>
      <c r="B7" s="5" t="s">
        <v>488</v>
      </c>
      <c r="C7" s="14" t="s">
        <v>10</v>
      </c>
      <c r="D7" s="5" t="s">
        <v>7</v>
      </c>
      <c r="E7" s="6" t="s">
        <v>8</v>
      </c>
    </row>
    <row r="8" spans="1:5" ht="25.5" x14ac:dyDescent="0.2">
      <c r="A8" s="14">
        <v>40040062</v>
      </c>
      <c r="B8" s="5" t="s">
        <v>13</v>
      </c>
      <c r="C8" s="14" t="s">
        <v>10</v>
      </c>
      <c r="D8" s="5" t="s">
        <v>7</v>
      </c>
      <c r="E8" s="6" t="s">
        <v>8</v>
      </c>
    </row>
    <row r="9" spans="1:5" x14ac:dyDescent="0.2">
      <c r="A9" s="71" t="s">
        <v>16</v>
      </c>
      <c r="B9" s="72"/>
      <c r="C9" s="72"/>
      <c r="D9" s="72"/>
      <c r="E9" s="72"/>
    </row>
    <row r="10" spans="1:5" ht="25.5" x14ac:dyDescent="0.2">
      <c r="A10" s="2" t="s">
        <v>1</v>
      </c>
      <c r="B10" s="2" t="s">
        <v>2</v>
      </c>
      <c r="C10" s="3" t="s">
        <v>3</v>
      </c>
      <c r="D10" s="3" t="s">
        <v>784</v>
      </c>
      <c r="E10" s="20" t="s">
        <v>4</v>
      </c>
    </row>
    <row r="11" spans="1:5" x14ac:dyDescent="0.2">
      <c r="A11" s="42">
        <v>40010000</v>
      </c>
      <c r="B11" s="41" t="s">
        <v>489</v>
      </c>
      <c r="C11" s="42" t="s">
        <v>12</v>
      </c>
      <c r="D11" s="5" t="s">
        <v>19</v>
      </c>
      <c r="E11" s="44" t="s">
        <v>438</v>
      </c>
    </row>
    <row r="12" spans="1:5" x14ac:dyDescent="0.2">
      <c r="A12" s="42">
        <v>40010011</v>
      </c>
      <c r="B12" s="41" t="s">
        <v>490</v>
      </c>
      <c r="C12" s="42" t="s">
        <v>15</v>
      </c>
      <c r="D12" s="5" t="s">
        <v>19</v>
      </c>
      <c r="E12" s="44" t="s">
        <v>439</v>
      </c>
    </row>
    <row r="13" spans="1:5" x14ac:dyDescent="0.2">
      <c r="A13" s="42">
        <v>40010015</v>
      </c>
      <c r="B13" s="41" t="s">
        <v>22</v>
      </c>
      <c r="C13" s="42" t="s">
        <v>6</v>
      </c>
      <c r="D13" s="5" t="s">
        <v>19</v>
      </c>
      <c r="E13" s="44" t="s">
        <v>442</v>
      </c>
    </row>
    <row r="14" spans="1:5" x14ac:dyDescent="0.2">
      <c r="A14" s="42">
        <v>40010061</v>
      </c>
      <c r="B14" s="41" t="s">
        <v>491</v>
      </c>
      <c r="C14" s="42" t="s">
        <v>15</v>
      </c>
      <c r="D14" s="5" t="s">
        <v>19</v>
      </c>
      <c r="E14" s="44" t="s">
        <v>439</v>
      </c>
    </row>
    <row r="15" spans="1:5" x14ac:dyDescent="0.2">
      <c r="A15" s="42">
        <v>40010091</v>
      </c>
      <c r="B15" s="41" t="s">
        <v>23</v>
      </c>
      <c r="C15" s="42" t="s">
        <v>10</v>
      </c>
      <c r="D15" s="5" t="s">
        <v>19</v>
      </c>
      <c r="E15" s="44" t="s">
        <v>439</v>
      </c>
    </row>
    <row r="16" spans="1:5" x14ac:dyDescent="0.2">
      <c r="A16" s="42">
        <v>40010122</v>
      </c>
      <c r="B16" s="41" t="s">
        <v>492</v>
      </c>
      <c r="C16" s="42" t="s">
        <v>15</v>
      </c>
      <c r="D16" s="5" t="s">
        <v>19</v>
      </c>
      <c r="E16" s="44" t="s">
        <v>439</v>
      </c>
    </row>
    <row r="17" spans="1:5" ht="25.5" x14ac:dyDescent="0.2">
      <c r="A17" s="42">
        <v>40010402</v>
      </c>
      <c r="B17" s="41" t="s">
        <v>493</v>
      </c>
      <c r="C17" s="42" t="s">
        <v>10</v>
      </c>
      <c r="D17" s="5" t="s">
        <v>19</v>
      </c>
      <c r="E17" s="44" t="s">
        <v>441</v>
      </c>
    </row>
    <row r="18" spans="1:5" x14ac:dyDescent="0.2">
      <c r="A18" s="42">
        <v>40010403</v>
      </c>
      <c r="B18" s="41" t="s">
        <v>487</v>
      </c>
      <c r="C18" s="42" t="s">
        <v>6</v>
      </c>
      <c r="D18" s="5" t="s">
        <v>19</v>
      </c>
      <c r="E18" s="44" t="s">
        <v>439</v>
      </c>
    </row>
    <row r="19" spans="1:5" x14ac:dyDescent="0.2">
      <c r="A19" s="42">
        <v>40010405</v>
      </c>
      <c r="B19" s="41" t="s">
        <v>488</v>
      </c>
      <c r="C19" s="42" t="s">
        <v>10</v>
      </c>
      <c r="D19" s="5" t="s">
        <v>19</v>
      </c>
      <c r="E19" s="44" t="s">
        <v>441</v>
      </c>
    </row>
    <row r="20" spans="1:5" x14ac:dyDescent="0.2">
      <c r="A20" s="42">
        <v>40020836</v>
      </c>
      <c r="B20" s="41" t="s">
        <v>24</v>
      </c>
      <c r="C20" s="42" t="s">
        <v>18</v>
      </c>
      <c r="D20" s="5" t="s">
        <v>19</v>
      </c>
      <c r="E20" s="44" t="s">
        <v>443</v>
      </c>
    </row>
    <row r="21" spans="1:5" x14ac:dyDescent="0.2">
      <c r="A21" s="42">
        <v>40060071</v>
      </c>
      <c r="B21" s="41" t="s">
        <v>25</v>
      </c>
      <c r="C21" s="42" t="s">
        <v>20</v>
      </c>
      <c r="D21" s="5" t="s">
        <v>19</v>
      </c>
      <c r="E21" s="44" t="s">
        <v>456</v>
      </c>
    </row>
    <row r="22" spans="1:5" x14ac:dyDescent="0.2">
      <c r="A22" s="42">
        <v>40060100</v>
      </c>
      <c r="B22" s="41" t="s">
        <v>494</v>
      </c>
      <c r="C22" s="42" t="s">
        <v>10</v>
      </c>
      <c r="D22" s="5" t="s">
        <v>19</v>
      </c>
      <c r="E22" s="44" t="s">
        <v>448</v>
      </c>
    </row>
    <row r="23" spans="1:5" x14ac:dyDescent="0.2">
      <c r="A23" s="42">
        <v>40060132</v>
      </c>
      <c r="B23" s="41" t="s">
        <v>495</v>
      </c>
      <c r="C23" s="42" t="s">
        <v>10</v>
      </c>
      <c r="D23" s="5" t="s">
        <v>19</v>
      </c>
      <c r="E23" s="44" t="s">
        <v>440</v>
      </c>
    </row>
    <row r="24" spans="1:5" x14ac:dyDescent="0.2">
      <c r="A24" s="42">
        <v>40060139</v>
      </c>
      <c r="B24" s="41" t="s">
        <v>26</v>
      </c>
      <c r="C24" s="42" t="s">
        <v>10</v>
      </c>
      <c r="D24" s="5" t="s">
        <v>19</v>
      </c>
      <c r="E24" s="44" t="s">
        <v>444</v>
      </c>
    </row>
    <row r="25" spans="1:5" x14ac:dyDescent="0.2">
      <c r="A25" s="42">
        <v>40060156</v>
      </c>
      <c r="B25" s="41" t="s">
        <v>496</v>
      </c>
      <c r="C25" s="42" t="s">
        <v>10</v>
      </c>
      <c r="D25" s="5" t="s">
        <v>19</v>
      </c>
      <c r="E25" s="44" t="s">
        <v>445</v>
      </c>
    </row>
    <row r="26" spans="1:5" x14ac:dyDescent="0.2">
      <c r="A26" s="42">
        <v>40060192</v>
      </c>
      <c r="B26" s="41" t="s">
        <v>497</v>
      </c>
      <c r="C26" s="42" t="s">
        <v>6</v>
      </c>
      <c r="D26" s="5" t="s">
        <v>19</v>
      </c>
      <c r="E26" s="44" t="s">
        <v>446</v>
      </c>
    </row>
    <row r="27" spans="1:5" x14ac:dyDescent="0.2">
      <c r="A27" s="42">
        <v>40060201</v>
      </c>
      <c r="B27" s="41" t="s">
        <v>498</v>
      </c>
      <c r="C27" s="42" t="s">
        <v>6</v>
      </c>
      <c r="D27" s="5" t="s">
        <v>19</v>
      </c>
      <c r="E27" s="44" t="s">
        <v>447</v>
      </c>
    </row>
    <row r="28" spans="1:5" x14ac:dyDescent="0.2">
      <c r="A28" s="42">
        <v>40060320</v>
      </c>
      <c r="B28" s="41" t="s">
        <v>499</v>
      </c>
      <c r="C28" s="42" t="s">
        <v>10</v>
      </c>
      <c r="D28" s="5" t="s">
        <v>19</v>
      </c>
      <c r="E28" s="44" t="s">
        <v>440</v>
      </c>
    </row>
    <row r="29" spans="1:5" x14ac:dyDescent="0.2">
      <c r="A29" s="42">
        <v>40060321</v>
      </c>
      <c r="B29" s="41" t="s">
        <v>500</v>
      </c>
      <c r="C29" s="42" t="s">
        <v>10</v>
      </c>
      <c r="D29" s="5" t="s">
        <v>19</v>
      </c>
      <c r="E29" s="44" t="s">
        <v>448</v>
      </c>
    </row>
    <row r="30" spans="1:5" x14ac:dyDescent="0.2">
      <c r="A30" s="42">
        <v>40060322</v>
      </c>
      <c r="B30" s="41" t="s">
        <v>501</v>
      </c>
      <c r="C30" s="42" t="s">
        <v>10</v>
      </c>
      <c r="D30" s="5" t="s">
        <v>19</v>
      </c>
      <c r="E30" s="44" t="s">
        <v>439</v>
      </c>
    </row>
    <row r="31" spans="1:5" x14ac:dyDescent="0.2">
      <c r="A31" s="42">
        <v>40060340</v>
      </c>
      <c r="B31" s="41" t="s">
        <v>502</v>
      </c>
      <c r="C31" s="42" t="s">
        <v>20</v>
      </c>
      <c r="D31" s="5" t="s">
        <v>19</v>
      </c>
      <c r="E31" s="44" t="s">
        <v>449</v>
      </c>
    </row>
    <row r="32" spans="1:5" x14ac:dyDescent="0.2">
      <c r="A32" s="42">
        <v>40060498</v>
      </c>
      <c r="B32" s="41" t="s">
        <v>503</v>
      </c>
      <c r="C32" s="42" t="s">
        <v>10</v>
      </c>
      <c r="D32" s="5" t="s">
        <v>19</v>
      </c>
      <c r="E32" s="44" t="s">
        <v>441</v>
      </c>
    </row>
    <row r="33" spans="1:5" x14ac:dyDescent="0.2">
      <c r="A33" s="42">
        <v>40060507</v>
      </c>
      <c r="B33" s="41" t="s">
        <v>504</v>
      </c>
      <c r="C33" s="42" t="s">
        <v>10</v>
      </c>
      <c r="D33" s="5" t="s">
        <v>19</v>
      </c>
      <c r="E33" s="44" t="s">
        <v>441</v>
      </c>
    </row>
    <row r="34" spans="1:5" x14ac:dyDescent="0.2">
      <c r="A34" s="42">
        <v>40060508</v>
      </c>
      <c r="B34" s="41" t="s">
        <v>505</v>
      </c>
      <c r="C34" s="42" t="s">
        <v>10</v>
      </c>
      <c r="D34" s="5" t="s">
        <v>19</v>
      </c>
      <c r="E34" s="44" t="s">
        <v>441</v>
      </c>
    </row>
    <row r="35" spans="1:5" x14ac:dyDescent="0.2">
      <c r="A35" s="42">
        <v>40060590</v>
      </c>
      <c r="B35" s="41" t="s">
        <v>27</v>
      </c>
      <c r="C35" s="42" t="s">
        <v>6</v>
      </c>
      <c r="D35" s="5" t="s">
        <v>19</v>
      </c>
      <c r="E35" s="44" t="s">
        <v>456</v>
      </c>
    </row>
    <row r="36" spans="1:5" x14ac:dyDescent="0.2">
      <c r="A36" s="42">
        <v>40060596</v>
      </c>
      <c r="B36" s="41" t="s">
        <v>506</v>
      </c>
      <c r="C36" s="42" t="s">
        <v>6</v>
      </c>
      <c r="D36" s="5" t="s">
        <v>19</v>
      </c>
      <c r="E36" s="44" t="s">
        <v>456</v>
      </c>
    </row>
    <row r="37" spans="1:5" x14ac:dyDescent="0.2">
      <c r="A37" s="42">
        <v>40060597</v>
      </c>
      <c r="B37" s="41" t="s">
        <v>507</v>
      </c>
      <c r="C37" s="42" t="s">
        <v>6</v>
      </c>
      <c r="D37" s="5" t="s">
        <v>19</v>
      </c>
      <c r="E37" s="44" t="s">
        <v>456</v>
      </c>
    </row>
    <row r="38" spans="1:5" x14ac:dyDescent="0.2">
      <c r="A38" s="42">
        <v>40060601</v>
      </c>
      <c r="B38" s="41" t="s">
        <v>508</v>
      </c>
      <c r="C38" s="42" t="s">
        <v>6</v>
      </c>
      <c r="D38" s="5" t="s">
        <v>19</v>
      </c>
      <c r="E38" s="44" t="s">
        <v>456</v>
      </c>
    </row>
    <row r="39" spans="1:5" x14ac:dyDescent="0.2">
      <c r="A39" s="42">
        <v>40060650</v>
      </c>
      <c r="B39" s="41" t="s">
        <v>28</v>
      </c>
      <c r="C39" s="42" t="s">
        <v>20</v>
      </c>
      <c r="D39" s="5" t="s">
        <v>19</v>
      </c>
      <c r="E39" s="44" t="s">
        <v>456</v>
      </c>
    </row>
    <row r="40" spans="1:5" x14ac:dyDescent="0.2">
      <c r="A40" s="42">
        <v>40060733</v>
      </c>
      <c r="B40" s="41" t="s">
        <v>509</v>
      </c>
      <c r="C40" s="42" t="s">
        <v>10</v>
      </c>
      <c r="D40" s="5" t="s">
        <v>19</v>
      </c>
      <c r="E40" s="44" t="s">
        <v>448</v>
      </c>
    </row>
    <row r="41" spans="1:5" x14ac:dyDescent="0.2">
      <c r="A41" s="42">
        <v>40060734</v>
      </c>
      <c r="B41" s="41" t="s">
        <v>510</v>
      </c>
      <c r="C41" s="42" t="s">
        <v>10</v>
      </c>
      <c r="D41" s="5" t="s">
        <v>19</v>
      </c>
      <c r="E41" s="44" t="s">
        <v>440</v>
      </c>
    </row>
    <row r="42" spans="1:5" x14ac:dyDescent="0.2">
      <c r="A42" s="42">
        <v>40060735</v>
      </c>
      <c r="B42" s="41" t="s">
        <v>29</v>
      </c>
      <c r="C42" s="42" t="s">
        <v>6</v>
      </c>
      <c r="D42" s="5" t="s">
        <v>19</v>
      </c>
      <c r="E42" s="44" t="s">
        <v>439</v>
      </c>
    </row>
    <row r="43" spans="1:5" x14ac:dyDescent="0.2">
      <c r="A43" s="42">
        <v>40060738</v>
      </c>
      <c r="B43" s="41" t="s">
        <v>511</v>
      </c>
      <c r="C43" s="42" t="s">
        <v>12</v>
      </c>
      <c r="D43" s="5" t="s">
        <v>19</v>
      </c>
      <c r="E43" s="44" t="s">
        <v>450</v>
      </c>
    </row>
    <row r="44" spans="1:5" x14ac:dyDescent="0.2">
      <c r="A44" s="42">
        <v>40060739</v>
      </c>
      <c r="B44" s="41" t="s">
        <v>512</v>
      </c>
      <c r="C44" s="42" t="s">
        <v>10</v>
      </c>
      <c r="D44" s="5" t="s">
        <v>19</v>
      </c>
      <c r="E44" s="44" t="s">
        <v>451</v>
      </c>
    </row>
    <row r="45" spans="1:5" ht="25.5" x14ac:dyDescent="0.2">
      <c r="A45" s="42">
        <v>40060813</v>
      </c>
      <c r="B45" s="41" t="s">
        <v>513</v>
      </c>
      <c r="C45" s="42" t="s">
        <v>6</v>
      </c>
      <c r="D45" s="5" t="s">
        <v>19</v>
      </c>
      <c r="E45" s="44" t="s">
        <v>457</v>
      </c>
    </row>
    <row r="46" spans="1:5" x14ac:dyDescent="0.2">
      <c r="A46" s="42">
        <v>40060817</v>
      </c>
      <c r="B46" s="41" t="s">
        <v>514</v>
      </c>
      <c r="C46" s="42" t="s">
        <v>12</v>
      </c>
      <c r="D46" s="5" t="s">
        <v>19</v>
      </c>
      <c r="E46" s="44" t="s">
        <v>452</v>
      </c>
    </row>
    <row r="47" spans="1:5" x14ac:dyDescent="0.2">
      <c r="A47" s="42">
        <v>40060819</v>
      </c>
      <c r="B47" s="41" t="s">
        <v>515</v>
      </c>
      <c r="C47" s="42" t="s">
        <v>6</v>
      </c>
      <c r="D47" s="5" t="s">
        <v>19</v>
      </c>
      <c r="E47" s="44" t="s">
        <v>453</v>
      </c>
    </row>
    <row r="48" spans="1:5" ht="25.5" x14ac:dyDescent="0.2">
      <c r="A48" s="42">
        <v>40060830</v>
      </c>
      <c r="B48" s="41" t="s">
        <v>516</v>
      </c>
      <c r="C48" s="42" t="s">
        <v>20</v>
      </c>
      <c r="D48" s="5" t="s">
        <v>19</v>
      </c>
      <c r="E48" s="44" t="s">
        <v>456</v>
      </c>
    </row>
    <row r="49" spans="1:5" x14ac:dyDescent="0.2">
      <c r="A49" s="42">
        <v>40060893</v>
      </c>
      <c r="B49" s="41" t="s">
        <v>517</v>
      </c>
      <c r="C49" s="42" t="s">
        <v>20</v>
      </c>
      <c r="D49" s="5" t="s">
        <v>19</v>
      </c>
      <c r="E49" s="44" t="s">
        <v>456</v>
      </c>
    </row>
    <row r="50" spans="1:5" x14ac:dyDescent="0.2">
      <c r="A50" s="42">
        <v>40060911</v>
      </c>
      <c r="B50" s="41" t="s">
        <v>30</v>
      </c>
      <c r="C50" s="42" t="s">
        <v>6</v>
      </c>
      <c r="D50" s="5" t="s">
        <v>19</v>
      </c>
      <c r="E50" s="44" t="s">
        <v>453</v>
      </c>
    </row>
    <row r="51" spans="1:5" x14ac:dyDescent="0.2">
      <c r="A51" s="42">
        <v>40060920</v>
      </c>
      <c r="B51" s="41" t="s">
        <v>518</v>
      </c>
      <c r="C51" s="42" t="s">
        <v>20</v>
      </c>
      <c r="D51" s="5" t="s">
        <v>19</v>
      </c>
      <c r="E51" s="44" t="s">
        <v>449</v>
      </c>
    </row>
    <row r="52" spans="1:5" ht="25.5" x14ac:dyDescent="0.2">
      <c r="A52" s="42">
        <v>40060930</v>
      </c>
      <c r="B52" s="41" t="s">
        <v>519</v>
      </c>
      <c r="C52" s="42" t="s">
        <v>6</v>
      </c>
      <c r="D52" s="5" t="s">
        <v>19</v>
      </c>
      <c r="E52" s="44" t="s">
        <v>458</v>
      </c>
    </row>
    <row r="53" spans="1:5" x14ac:dyDescent="0.2">
      <c r="A53" s="42">
        <v>40060990</v>
      </c>
      <c r="B53" s="41" t="s">
        <v>31</v>
      </c>
      <c r="C53" s="42" t="s">
        <v>20</v>
      </c>
      <c r="D53" s="5" t="s">
        <v>19</v>
      </c>
      <c r="E53" s="44" t="s">
        <v>456</v>
      </c>
    </row>
    <row r="54" spans="1:5" x14ac:dyDescent="0.2">
      <c r="A54" s="42">
        <v>40061010</v>
      </c>
      <c r="B54" s="41" t="s">
        <v>32</v>
      </c>
      <c r="C54" s="42" t="s">
        <v>10</v>
      </c>
      <c r="D54" s="5" t="s">
        <v>19</v>
      </c>
      <c r="E54" s="44" t="s">
        <v>440</v>
      </c>
    </row>
    <row r="55" spans="1:5" x14ac:dyDescent="0.2">
      <c r="A55" s="42">
        <v>40061011</v>
      </c>
      <c r="B55" s="41" t="s">
        <v>520</v>
      </c>
      <c r="C55" s="42" t="s">
        <v>10</v>
      </c>
      <c r="D55" s="5" t="s">
        <v>19</v>
      </c>
      <c r="E55" s="44" t="s">
        <v>441</v>
      </c>
    </row>
    <row r="56" spans="1:5" ht="25.5" x14ac:dyDescent="0.2">
      <c r="A56" s="42">
        <v>40061025</v>
      </c>
      <c r="B56" s="41" t="s">
        <v>33</v>
      </c>
      <c r="C56" s="42" t="s">
        <v>6</v>
      </c>
      <c r="D56" s="5" t="s">
        <v>19</v>
      </c>
      <c r="E56" s="44" t="s">
        <v>458</v>
      </c>
    </row>
    <row r="57" spans="1:5" x14ac:dyDescent="0.2">
      <c r="A57" s="42">
        <v>40061064</v>
      </c>
      <c r="B57" s="41" t="s">
        <v>521</v>
      </c>
      <c r="C57" s="42" t="s">
        <v>20</v>
      </c>
      <c r="D57" s="5" t="s">
        <v>19</v>
      </c>
      <c r="E57" s="44" t="s">
        <v>449</v>
      </c>
    </row>
    <row r="58" spans="1:5" x14ac:dyDescent="0.2">
      <c r="A58" s="42">
        <v>40061080</v>
      </c>
      <c r="B58" s="41" t="s">
        <v>522</v>
      </c>
      <c r="C58" s="42" t="s">
        <v>20</v>
      </c>
      <c r="D58" s="5" t="s">
        <v>19</v>
      </c>
      <c r="E58" s="44" t="s">
        <v>456</v>
      </c>
    </row>
    <row r="59" spans="1:5" x14ac:dyDescent="0.2">
      <c r="A59" s="42">
        <v>40061081</v>
      </c>
      <c r="B59" s="41" t="s">
        <v>523</v>
      </c>
      <c r="C59" s="42" t="s">
        <v>20</v>
      </c>
      <c r="D59" s="5" t="s">
        <v>19</v>
      </c>
      <c r="E59" s="44" t="s">
        <v>456</v>
      </c>
    </row>
    <row r="60" spans="1:5" x14ac:dyDescent="0.2">
      <c r="A60" s="42">
        <v>40061084</v>
      </c>
      <c r="B60" s="41" t="s">
        <v>34</v>
      </c>
      <c r="C60" s="42" t="s">
        <v>20</v>
      </c>
      <c r="D60" s="5" t="s">
        <v>19</v>
      </c>
      <c r="E60" s="44" t="s">
        <v>456</v>
      </c>
    </row>
    <row r="61" spans="1:5" x14ac:dyDescent="0.2">
      <c r="A61" s="42">
        <v>40061090</v>
      </c>
      <c r="B61" s="41" t="s">
        <v>35</v>
      </c>
      <c r="C61" s="42" t="s">
        <v>10</v>
      </c>
      <c r="D61" s="5" t="s">
        <v>19</v>
      </c>
      <c r="E61" s="44" t="s">
        <v>455</v>
      </c>
    </row>
    <row r="62" spans="1:5" ht="25.5" x14ac:dyDescent="0.2">
      <c r="A62" s="42">
        <v>40070747</v>
      </c>
      <c r="B62" s="41" t="s">
        <v>524</v>
      </c>
      <c r="C62" s="42" t="s">
        <v>15</v>
      </c>
      <c r="D62" s="5" t="s">
        <v>19</v>
      </c>
      <c r="E62" s="44" t="s">
        <v>439</v>
      </c>
    </row>
    <row r="63" spans="1:5" ht="25.5" x14ac:dyDescent="0.2">
      <c r="A63" s="42">
        <v>40070752</v>
      </c>
      <c r="B63" s="41" t="s">
        <v>525</v>
      </c>
      <c r="C63" s="42" t="s">
        <v>15</v>
      </c>
      <c r="D63" s="5" t="s">
        <v>19</v>
      </c>
      <c r="E63" s="44" t="s">
        <v>439</v>
      </c>
    </row>
    <row r="64" spans="1:5" ht="25.5" x14ac:dyDescent="0.2">
      <c r="A64" s="42">
        <v>40072424</v>
      </c>
      <c r="B64" s="41" t="s">
        <v>526</v>
      </c>
      <c r="C64" s="42" t="s">
        <v>6</v>
      </c>
      <c r="D64" s="5" t="s">
        <v>19</v>
      </c>
      <c r="E64" s="44" t="s">
        <v>454</v>
      </c>
    </row>
    <row r="65" spans="1:5" x14ac:dyDescent="0.2">
      <c r="A65" s="42">
        <v>40060691</v>
      </c>
      <c r="B65" s="41" t="s">
        <v>36</v>
      </c>
      <c r="C65" s="42" t="s">
        <v>21</v>
      </c>
      <c r="D65" s="5" t="s">
        <v>19</v>
      </c>
      <c r="E65" s="44" t="s">
        <v>456</v>
      </c>
    </row>
    <row r="66" spans="1:5" x14ac:dyDescent="0.2">
      <c r="A66" s="42">
        <v>40060592</v>
      </c>
      <c r="B66" s="41" t="s">
        <v>527</v>
      </c>
      <c r="C66" s="42" t="s">
        <v>6</v>
      </c>
      <c r="D66" s="5" t="s">
        <v>19</v>
      </c>
      <c r="E66" s="44" t="s">
        <v>456</v>
      </c>
    </row>
    <row r="67" spans="1:5" x14ac:dyDescent="0.2">
      <c r="A67" s="42">
        <v>40060593</v>
      </c>
      <c r="B67" s="41" t="s">
        <v>528</v>
      </c>
      <c r="C67" s="42" t="s">
        <v>6</v>
      </c>
      <c r="D67" s="5" t="s">
        <v>19</v>
      </c>
      <c r="E67" s="44" t="s">
        <v>456</v>
      </c>
    </row>
    <row r="68" spans="1:5" x14ac:dyDescent="0.2">
      <c r="A68" s="42">
        <v>40060594</v>
      </c>
      <c r="B68" s="41" t="s">
        <v>529</v>
      </c>
      <c r="C68" s="42" t="s">
        <v>6</v>
      </c>
      <c r="D68" s="5" t="s">
        <v>19</v>
      </c>
      <c r="E68" s="44" t="s">
        <v>456</v>
      </c>
    </row>
    <row r="69" spans="1:5" x14ac:dyDescent="0.2">
      <c r="A69" s="42">
        <v>40060595</v>
      </c>
      <c r="B69" s="41" t="s">
        <v>530</v>
      </c>
      <c r="C69" s="42" t="s">
        <v>6</v>
      </c>
      <c r="D69" s="5" t="s">
        <v>19</v>
      </c>
      <c r="E69" s="44" t="s">
        <v>456</v>
      </c>
    </row>
    <row r="70" spans="1:5" x14ac:dyDescent="0.2">
      <c r="A70" s="42">
        <v>40060598</v>
      </c>
      <c r="B70" s="41" t="s">
        <v>531</v>
      </c>
      <c r="C70" s="42" t="s">
        <v>6</v>
      </c>
      <c r="D70" s="5" t="s">
        <v>19</v>
      </c>
      <c r="E70" s="44" t="s">
        <v>456</v>
      </c>
    </row>
    <row r="71" spans="1:5" x14ac:dyDescent="0.2">
      <c r="A71" s="42">
        <v>40060599</v>
      </c>
      <c r="B71" s="41" t="s">
        <v>532</v>
      </c>
      <c r="C71" s="42" t="s">
        <v>6</v>
      </c>
      <c r="D71" s="5" t="s">
        <v>19</v>
      </c>
      <c r="E71" s="44" t="s">
        <v>456</v>
      </c>
    </row>
    <row r="72" spans="1:5" x14ac:dyDescent="0.2">
      <c r="A72" s="42">
        <v>40060600</v>
      </c>
      <c r="B72" s="41" t="s">
        <v>533</v>
      </c>
      <c r="C72" s="42" t="s">
        <v>6</v>
      </c>
      <c r="D72" s="5" t="s">
        <v>19</v>
      </c>
      <c r="E72" s="44" t="s">
        <v>456</v>
      </c>
    </row>
    <row r="73" spans="1:5" x14ac:dyDescent="0.2">
      <c r="A73" s="42">
        <v>40060691</v>
      </c>
      <c r="B73" s="41" t="s">
        <v>36</v>
      </c>
      <c r="C73" s="42" t="s">
        <v>21</v>
      </c>
      <c r="D73" s="5" t="s">
        <v>19</v>
      </c>
      <c r="E73" s="44" t="s">
        <v>456</v>
      </c>
    </row>
    <row r="74" spans="1:5" x14ac:dyDescent="0.2">
      <c r="A74" s="42">
        <v>40070076</v>
      </c>
      <c r="B74" s="41" t="s">
        <v>37</v>
      </c>
      <c r="C74" s="42" t="s">
        <v>6</v>
      </c>
      <c r="D74" s="5" t="s">
        <v>19</v>
      </c>
      <c r="E74" s="44" t="s">
        <v>456</v>
      </c>
    </row>
    <row r="75" spans="1:5" ht="25.5" x14ac:dyDescent="0.2">
      <c r="A75" s="42">
        <v>40010644</v>
      </c>
      <c r="B75" s="41" t="s">
        <v>534</v>
      </c>
      <c r="C75" s="42" t="s">
        <v>20</v>
      </c>
      <c r="D75" s="5" t="s">
        <v>19</v>
      </c>
      <c r="E75" s="44" t="s">
        <v>8</v>
      </c>
    </row>
    <row r="76" spans="1:5" x14ac:dyDescent="0.2">
      <c r="A76" s="71" t="s">
        <v>38</v>
      </c>
      <c r="B76" s="72"/>
      <c r="C76" s="72"/>
      <c r="D76" s="72"/>
      <c r="E76" s="72"/>
    </row>
    <row r="77" spans="1:5" ht="25.5" x14ac:dyDescent="0.2">
      <c r="A77" s="2" t="s">
        <v>1</v>
      </c>
      <c r="B77" s="2" t="s">
        <v>2</v>
      </c>
      <c r="C77" s="3" t="s">
        <v>3</v>
      </c>
      <c r="D77" s="3" t="s">
        <v>784</v>
      </c>
      <c r="E77" s="20" t="s">
        <v>4</v>
      </c>
    </row>
    <row r="78" spans="1:5" ht="25.5" x14ac:dyDescent="0.2">
      <c r="A78" s="14">
        <v>40080057</v>
      </c>
      <c r="B78" s="5" t="s">
        <v>40</v>
      </c>
      <c r="C78" s="14" t="s">
        <v>20</v>
      </c>
      <c r="D78" s="5" t="s">
        <v>39</v>
      </c>
      <c r="E78" s="6" t="s">
        <v>8</v>
      </c>
    </row>
    <row r="79" spans="1:5" ht="25.5" x14ac:dyDescent="0.2">
      <c r="A79" s="14">
        <v>40021276</v>
      </c>
      <c r="B79" s="5" t="s">
        <v>535</v>
      </c>
      <c r="C79" s="14" t="s">
        <v>15</v>
      </c>
      <c r="D79" s="5" t="s">
        <v>39</v>
      </c>
      <c r="E79" s="6" t="s">
        <v>8</v>
      </c>
    </row>
    <row r="80" spans="1:5" ht="25.5" x14ac:dyDescent="0.2">
      <c r="A80" s="14">
        <v>40021277</v>
      </c>
      <c r="B80" s="5" t="s">
        <v>536</v>
      </c>
      <c r="C80" s="14" t="s">
        <v>10</v>
      </c>
      <c r="D80" s="5" t="s">
        <v>39</v>
      </c>
      <c r="E80" s="6" t="s">
        <v>8</v>
      </c>
    </row>
    <row r="81" spans="1:5" ht="25.5" x14ac:dyDescent="0.2">
      <c r="A81" s="14">
        <v>40021278</v>
      </c>
      <c r="B81" s="5" t="s">
        <v>41</v>
      </c>
      <c r="C81" s="14" t="s">
        <v>6</v>
      </c>
      <c r="D81" s="5" t="s">
        <v>39</v>
      </c>
      <c r="E81" s="6" t="s">
        <v>8</v>
      </c>
    </row>
    <row r="82" spans="1:5" ht="25.5" x14ac:dyDescent="0.2">
      <c r="A82" s="14">
        <v>40021279</v>
      </c>
      <c r="B82" s="5" t="s">
        <v>537</v>
      </c>
      <c r="C82" s="14" t="s">
        <v>6</v>
      </c>
      <c r="D82" s="5" t="s">
        <v>39</v>
      </c>
      <c r="E82" s="6" t="s">
        <v>8</v>
      </c>
    </row>
    <row r="83" spans="1:5" ht="25.5" x14ac:dyDescent="0.2">
      <c r="A83" s="14">
        <v>40021281</v>
      </c>
      <c r="B83" s="5" t="s">
        <v>538</v>
      </c>
      <c r="C83" s="14" t="s">
        <v>20</v>
      </c>
      <c r="D83" s="5" t="s">
        <v>39</v>
      </c>
      <c r="E83" s="6" t="s">
        <v>8</v>
      </c>
    </row>
    <row r="84" spans="1:5" ht="25.5" x14ac:dyDescent="0.2">
      <c r="A84" s="14">
        <v>40010000</v>
      </c>
      <c r="B84" s="5" t="s">
        <v>489</v>
      </c>
      <c r="C84" s="14" t="s">
        <v>12</v>
      </c>
      <c r="D84" s="5" t="s">
        <v>39</v>
      </c>
      <c r="E84" s="6" t="s">
        <v>8</v>
      </c>
    </row>
    <row r="85" spans="1:5" ht="25.5" x14ac:dyDescent="0.2">
      <c r="A85" s="14">
        <v>40010005</v>
      </c>
      <c r="B85" s="5" t="s">
        <v>539</v>
      </c>
      <c r="C85" s="14" t="s">
        <v>12</v>
      </c>
      <c r="D85" s="5" t="s">
        <v>39</v>
      </c>
      <c r="E85" s="6" t="s">
        <v>8</v>
      </c>
    </row>
    <row r="86" spans="1:5" ht="25.5" x14ac:dyDescent="0.2">
      <c r="A86" s="14">
        <v>40010006</v>
      </c>
      <c r="B86" s="5" t="s">
        <v>540</v>
      </c>
      <c r="C86" s="14" t="s">
        <v>10</v>
      </c>
      <c r="D86" s="5" t="s">
        <v>39</v>
      </c>
      <c r="E86" s="6" t="s">
        <v>8</v>
      </c>
    </row>
    <row r="87" spans="1:5" ht="25.5" x14ac:dyDescent="0.2">
      <c r="A87" s="14">
        <v>40010008</v>
      </c>
      <c r="B87" s="5" t="s">
        <v>42</v>
      </c>
      <c r="C87" s="14" t="s">
        <v>6</v>
      </c>
      <c r="D87" s="5" t="s">
        <v>39</v>
      </c>
      <c r="E87" s="6" t="s">
        <v>8</v>
      </c>
    </row>
    <row r="88" spans="1:5" ht="25.5" x14ac:dyDescent="0.2">
      <c r="A88" s="14">
        <v>40010009</v>
      </c>
      <c r="B88" s="5" t="s">
        <v>541</v>
      </c>
      <c r="C88" s="14" t="s">
        <v>12</v>
      </c>
      <c r="D88" s="5" t="s">
        <v>39</v>
      </c>
      <c r="E88" s="6" t="s">
        <v>8</v>
      </c>
    </row>
    <row r="89" spans="1:5" ht="25.5" x14ac:dyDescent="0.2">
      <c r="A89" s="14">
        <v>40010013</v>
      </c>
      <c r="B89" s="5" t="s">
        <v>542</v>
      </c>
      <c r="C89" s="14" t="s">
        <v>10</v>
      </c>
      <c r="D89" s="5" t="s">
        <v>39</v>
      </c>
      <c r="E89" s="6" t="s">
        <v>8</v>
      </c>
    </row>
    <row r="90" spans="1:5" ht="25.5" x14ac:dyDescent="0.2">
      <c r="A90" s="14">
        <v>40010015</v>
      </c>
      <c r="B90" s="5" t="s">
        <v>22</v>
      </c>
      <c r="C90" s="14" t="s">
        <v>6</v>
      </c>
      <c r="D90" s="5" t="s">
        <v>39</v>
      </c>
      <c r="E90" s="6" t="s">
        <v>8</v>
      </c>
    </row>
    <row r="91" spans="1:5" ht="25.5" x14ac:dyDescent="0.2">
      <c r="A91" s="14">
        <v>40010019</v>
      </c>
      <c r="B91" s="5" t="s">
        <v>543</v>
      </c>
      <c r="C91" s="14" t="s">
        <v>10</v>
      </c>
      <c r="D91" s="5" t="s">
        <v>39</v>
      </c>
      <c r="E91" s="6" t="s">
        <v>8</v>
      </c>
    </row>
    <row r="92" spans="1:5" ht="25.5" x14ac:dyDescent="0.2">
      <c r="A92" s="14">
        <v>40010022</v>
      </c>
      <c r="B92" s="5" t="s">
        <v>544</v>
      </c>
      <c r="C92" s="14" t="s">
        <v>12</v>
      </c>
      <c r="D92" s="5" t="s">
        <v>39</v>
      </c>
      <c r="E92" s="6" t="s">
        <v>8</v>
      </c>
    </row>
    <row r="93" spans="1:5" ht="25.5" x14ac:dyDescent="0.2">
      <c r="A93" s="14">
        <v>40010026</v>
      </c>
      <c r="B93" s="5" t="s">
        <v>43</v>
      </c>
      <c r="C93" s="14" t="s">
        <v>12</v>
      </c>
      <c r="D93" s="5" t="s">
        <v>39</v>
      </c>
      <c r="E93" s="6" t="s">
        <v>8</v>
      </c>
    </row>
    <row r="94" spans="1:5" ht="25.5" x14ac:dyDescent="0.2">
      <c r="A94" s="14">
        <v>40010038</v>
      </c>
      <c r="B94" s="5" t="s">
        <v>545</v>
      </c>
      <c r="C94" s="14" t="s">
        <v>10</v>
      </c>
      <c r="D94" s="5" t="s">
        <v>39</v>
      </c>
      <c r="E94" s="6" t="s">
        <v>8</v>
      </c>
    </row>
    <row r="95" spans="1:5" ht="25.5" x14ac:dyDescent="0.2">
      <c r="A95" s="14">
        <v>40010055</v>
      </c>
      <c r="B95" s="5" t="s">
        <v>44</v>
      </c>
      <c r="C95" s="14" t="s">
        <v>6</v>
      </c>
      <c r="D95" s="5" t="s">
        <v>39</v>
      </c>
      <c r="E95" s="6" t="s">
        <v>8</v>
      </c>
    </row>
    <row r="96" spans="1:5" ht="25.5" x14ac:dyDescent="0.2">
      <c r="A96" s="14">
        <v>40010061</v>
      </c>
      <c r="B96" s="5" t="s">
        <v>491</v>
      </c>
      <c r="C96" s="14" t="s">
        <v>15</v>
      </c>
      <c r="D96" s="5" t="s">
        <v>39</v>
      </c>
      <c r="E96" s="6" t="s">
        <v>8</v>
      </c>
    </row>
    <row r="97" spans="1:5" ht="25.5" x14ac:dyDescent="0.2">
      <c r="A97" s="14">
        <v>40010080</v>
      </c>
      <c r="B97" s="5" t="s">
        <v>546</v>
      </c>
      <c r="C97" s="14" t="s">
        <v>10</v>
      </c>
      <c r="D97" s="5" t="s">
        <v>39</v>
      </c>
      <c r="E97" s="6" t="s">
        <v>8</v>
      </c>
    </row>
    <row r="98" spans="1:5" ht="25.5" x14ac:dyDescent="0.2">
      <c r="A98" s="14">
        <v>40010207</v>
      </c>
      <c r="B98" s="5" t="s">
        <v>547</v>
      </c>
      <c r="C98" s="14" t="s">
        <v>6</v>
      </c>
      <c r="D98" s="5" t="s">
        <v>39</v>
      </c>
      <c r="E98" s="6" t="s">
        <v>8</v>
      </c>
    </row>
    <row r="99" spans="1:5" ht="25.5" x14ac:dyDescent="0.2">
      <c r="A99" s="14">
        <v>40010356</v>
      </c>
      <c r="B99" s="5" t="s">
        <v>548</v>
      </c>
      <c r="C99" s="14" t="s">
        <v>6</v>
      </c>
      <c r="D99" s="5" t="s">
        <v>39</v>
      </c>
      <c r="E99" s="6" t="s">
        <v>8</v>
      </c>
    </row>
    <row r="100" spans="1:5" ht="25.5" x14ac:dyDescent="0.2">
      <c r="A100" s="14">
        <v>40010357</v>
      </c>
      <c r="B100" s="5" t="s">
        <v>549</v>
      </c>
      <c r="C100" s="14" t="s">
        <v>6</v>
      </c>
      <c r="D100" s="5" t="s">
        <v>39</v>
      </c>
      <c r="E100" s="6" t="s">
        <v>8</v>
      </c>
    </row>
    <row r="101" spans="1:5" ht="25.5" x14ac:dyDescent="0.2">
      <c r="A101" s="14">
        <v>40010463</v>
      </c>
      <c r="B101" s="5" t="s">
        <v>550</v>
      </c>
      <c r="C101" s="14" t="s">
        <v>15</v>
      </c>
      <c r="D101" s="5" t="s">
        <v>39</v>
      </c>
      <c r="E101" s="6" t="s">
        <v>8</v>
      </c>
    </row>
    <row r="102" spans="1:5" ht="25.5" x14ac:dyDescent="0.2">
      <c r="A102" s="14">
        <v>40010482</v>
      </c>
      <c r="B102" s="5" t="s">
        <v>551</v>
      </c>
      <c r="C102" s="14" t="s">
        <v>10</v>
      </c>
      <c r="D102" s="5" t="s">
        <v>39</v>
      </c>
      <c r="E102" s="6" t="s">
        <v>8</v>
      </c>
    </row>
    <row r="103" spans="1:5" ht="25.5" x14ac:dyDescent="0.2">
      <c r="A103" s="14">
        <v>40010543</v>
      </c>
      <c r="B103" s="5" t="s">
        <v>552</v>
      </c>
      <c r="C103" s="14" t="s">
        <v>15</v>
      </c>
      <c r="D103" s="5" t="s">
        <v>39</v>
      </c>
      <c r="E103" s="6" t="s">
        <v>8</v>
      </c>
    </row>
    <row r="104" spans="1:5" ht="25.5" x14ac:dyDescent="0.2">
      <c r="A104" s="14">
        <v>40010544</v>
      </c>
      <c r="B104" s="5" t="s">
        <v>45</v>
      </c>
      <c r="C104" s="14" t="s">
        <v>6</v>
      </c>
      <c r="D104" s="5" t="s">
        <v>39</v>
      </c>
      <c r="E104" s="6" t="s">
        <v>8</v>
      </c>
    </row>
    <row r="105" spans="1:5" ht="25.5" x14ac:dyDescent="0.2">
      <c r="A105" s="14">
        <v>40010545</v>
      </c>
      <c r="B105" s="5" t="s">
        <v>46</v>
      </c>
      <c r="C105" s="14" t="s">
        <v>6</v>
      </c>
      <c r="D105" s="5" t="s">
        <v>39</v>
      </c>
      <c r="E105" s="6" t="s">
        <v>8</v>
      </c>
    </row>
    <row r="106" spans="1:5" ht="25.5" x14ac:dyDescent="0.2">
      <c r="A106" s="14">
        <v>40010572</v>
      </c>
      <c r="B106" s="5" t="s">
        <v>553</v>
      </c>
      <c r="C106" s="14" t="s">
        <v>6</v>
      </c>
      <c r="D106" s="5" t="s">
        <v>39</v>
      </c>
      <c r="E106" s="6" t="s">
        <v>8</v>
      </c>
    </row>
    <row r="107" spans="1:5" ht="25.5" x14ac:dyDescent="0.2">
      <c r="A107" s="14">
        <v>40010582</v>
      </c>
      <c r="B107" s="5" t="s">
        <v>554</v>
      </c>
      <c r="C107" s="14" t="s">
        <v>20</v>
      </c>
      <c r="D107" s="5" t="s">
        <v>39</v>
      </c>
      <c r="E107" s="6" t="s">
        <v>8</v>
      </c>
    </row>
    <row r="108" spans="1:5" ht="25.5" x14ac:dyDescent="0.2">
      <c r="A108" s="14">
        <v>40020005</v>
      </c>
      <c r="B108" s="5" t="s">
        <v>47</v>
      </c>
      <c r="C108" s="14" t="s">
        <v>48</v>
      </c>
      <c r="D108" s="5" t="s">
        <v>39</v>
      </c>
      <c r="E108" s="6" t="s">
        <v>8</v>
      </c>
    </row>
    <row r="109" spans="1:5" ht="25.5" x14ac:dyDescent="0.2">
      <c r="A109" s="14">
        <v>40020027</v>
      </c>
      <c r="B109" s="5" t="s">
        <v>49</v>
      </c>
      <c r="C109" s="14" t="s">
        <v>12</v>
      </c>
      <c r="D109" s="5" t="s">
        <v>39</v>
      </c>
      <c r="E109" s="6" t="s">
        <v>8</v>
      </c>
    </row>
    <row r="110" spans="1:5" ht="25.5" x14ac:dyDescent="0.2">
      <c r="A110" s="14">
        <v>40020084</v>
      </c>
      <c r="B110" s="5" t="s">
        <v>50</v>
      </c>
      <c r="C110" s="14" t="s">
        <v>10</v>
      </c>
      <c r="D110" s="5" t="s">
        <v>39</v>
      </c>
      <c r="E110" s="6" t="s">
        <v>8</v>
      </c>
    </row>
    <row r="111" spans="1:5" ht="25.5" x14ac:dyDescent="0.2">
      <c r="A111" s="14">
        <v>40020127</v>
      </c>
      <c r="B111" s="5" t="s">
        <v>51</v>
      </c>
      <c r="C111" s="14" t="s">
        <v>18</v>
      </c>
      <c r="D111" s="5" t="s">
        <v>39</v>
      </c>
      <c r="E111" s="6" t="s">
        <v>8</v>
      </c>
    </row>
    <row r="112" spans="1:5" ht="25.5" x14ac:dyDescent="0.2">
      <c r="A112" s="14">
        <v>40020154</v>
      </c>
      <c r="B112" s="5" t="s">
        <v>52</v>
      </c>
      <c r="C112" s="14" t="s">
        <v>48</v>
      </c>
      <c r="D112" s="5" t="s">
        <v>39</v>
      </c>
      <c r="E112" s="6" t="s">
        <v>8</v>
      </c>
    </row>
    <row r="113" spans="1:5" ht="25.5" x14ac:dyDescent="0.2">
      <c r="A113" s="14">
        <v>40020196</v>
      </c>
      <c r="B113" s="5" t="s">
        <v>53</v>
      </c>
      <c r="C113" s="14" t="s">
        <v>6</v>
      </c>
      <c r="D113" s="5" t="s">
        <v>39</v>
      </c>
      <c r="E113" s="6" t="s">
        <v>8</v>
      </c>
    </row>
    <row r="114" spans="1:5" ht="25.5" x14ac:dyDescent="0.2">
      <c r="A114" s="14">
        <v>40020201</v>
      </c>
      <c r="B114" s="5" t="s">
        <v>54</v>
      </c>
      <c r="C114" s="14" t="s">
        <v>12</v>
      </c>
      <c r="D114" s="5" t="s">
        <v>39</v>
      </c>
      <c r="E114" s="6" t="s">
        <v>8</v>
      </c>
    </row>
    <row r="115" spans="1:5" ht="25.5" x14ac:dyDescent="0.2">
      <c r="A115" s="14">
        <v>40020276</v>
      </c>
      <c r="B115" s="5" t="s">
        <v>555</v>
      </c>
      <c r="C115" s="14" t="s">
        <v>10</v>
      </c>
      <c r="D115" s="5" t="s">
        <v>39</v>
      </c>
      <c r="E115" s="6" t="s">
        <v>8</v>
      </c>
    </row>
    <row r="116" spans="1:5" ht="25.5" x14ac:dyDescent="0.2">
      <c r="A116" s="14">
        <v>40020326</v>
      </c>
      <c r="B116" s="5" t="s">
        <v>556</v>
      </c>
      <c r="C116" s="14" t="s">
        <v>6</v>
      </c>
      <c r="D116" s="5" t="s">
        <v>39</v>
      </c>
      <c r="E116" s="6" t="s">
        <v>8</v>
      </c>
    </row>
    <row r="117" spans="1:5" ht="25.5" x14ac:dyDescent="0.2">
      <c r="A117" s="14">
        <v>40020327</v>
      </c>
      <c r="B117" s="5" t="s">
        <v>557</v>
      </c>
      <c r="C117" s="14" t="s">
        <v>6</v>
      </c>
      <c r="D117" s="5" t="s">
        <v>39</v>
      </c>
      <c r="E117" s="6" t="s">
        <v>8</v>
      </c>
    </row>
    <row r="118" spans="1:5" ht="25.5" x14ac:dyDescent="0.2">
      <c r="A118" s="14">
        <v>40020346</v>
      </c>
      <c r="B118" s="5" t="s">
        <v>558</v>
      </c>
      <c r="C118" s="14" t="s">
        <v>6</v>
      </c>
      <c r="D118" s="5" t="s">
        <v>39</v>
      </c>
      <c r="E118" s="6" t="s">
        <v>8</v>
      </c>
    </row>
    <row r="119" spans="1:5" ht="25.5" x14ac:dyDescent="0.2">
      <c r="A119" s="14">
        <v>40020396</v>
      </c>
      <c r="B119" s="5" t="s">
        <v>559</v>
      </c>
      <c r="C119" s="14" t="s">
        <v>6</v>
      </c>
      <c r="D119" s="5" t="s">
        <v>39</v>
      </c>
      <c r="E119" s="6" t="s">
        <v>8</v>
      </c>
    </row>
    <row r="120" spans="1:5" ht="25.5" x14ac:dyDescent="0.2">
      <c r="A120" s="14">
        <v>40020506</v>
      </c>
      <c r="B120" s="5" t="s">
        <v>560</v>
      </c>
      <c r="C120" s="14" t="s">
        <v>21</v>
      </c>
      <c r="D120" s="5" t="s">
        <v>39</v>
      </c>
      <c r="E120" s="6" t="s">
        <v>8</v>
      </c>
    </row>
    <row r="121" spans="1:5" ht="25.5" x14ac:dyDescent="0.2">
      <c r="A121" s="14">
        <v>40020507</v>
      </c>
      <c r="B121" s="5" t="s">
        <v>561</v>
      </c>
      <c r="C121" s="14" t="s">
        <v>12</v>
      </c>
      <c r="D121" s="5" t="s">
        <v>39</v>
      </c>
      <c r="E121" s="6" t="s">
        <v>8</v>
      </c>
    </row>
    <row r="122" spans="1:5" ht="25.5" x14ac:dyDescent="0.2">
      <c r="A122" s="14">
        <v>40020527</v>
      </c>
      <c r="B122" s="5" t="s">
        <v>55</v>
      </c>
      <c r="C122" s="14" t="s">
        <v>12</v>
      </c>
      <c r="D122" s="5" t="s">
        <v>39</v>
      </c>
      <c r="E122" s="6" t="s">
        <v>8</v>
      </c>
    </row>
    <row r="123" spans="1:5" ht="25.5" x14ac:dyDescent="0.2">
      <c r="A123" s="14">
        <v>40020559</v>
      </c>
      <c r="B123" s="5" t="s">
        <v>562</v>
      </c>
      <c r="C123" s="14" t="s">
        <v>21</v>
      </c>
      <c r="D123" s="5" t="s">
        <v>39</v>
      </c>
      <c r="E123" s="6" t="s">
        <v>8</v>
      </c>
    </row>
    <row r="124" spans="1:5" ht="25.5" x14ac:dyDescent="0.2">
      <c r="A124" s="14">
        <v>40020587</v>
      </c>
      <c r="B124" s="5" t="s">
        <v>563</v>
      </c>
      <c r="C124" s="14" t="s">
        <v>12</v>
      </c>
      <c r="D124" s="5" t="s">
        <v>39</v>
      </c>
      <c r="E124" s="6" t="s">
        <v>8</v>
      </c>
    </row>
    <row r="125" spans="1:5" ht="25.5" x14ac:dyDescent="0.2">
      <c r="A125" s="14">
        <v>40020588</v>
      </c>
      <c r="B125" s="5" t="s">
        <v>564</v>
      </c>
      <c r="C125" s="14" t="s">
        <v>12</v>
      </c>
      <c r="D125" s="5" t="s">
        <v>39</v>
      </c>
      <c r="E125" s="6" t="s">
        <v>8</v>
      </c>
    </row>
    <row r="126" spans="1:5" ht="25.5" x14ac:dyDescent="0.2">
      <c r="A126" s="14">
        <v>40020636</v>
      </c>
      <c r="B126" s="5" t="s">
        <v>56</v>
      </c>
      <c r="C126" s="14" t="s">
        <v>21</v>
      </c>
      <c r="D126" s="5" t="s">
        <v>39</v>
      </c>
      <c r="E126" s="6" t="s">
        <v>8</v>
      </c>
    </row>
    <row r="127" spans="1:5" ht="25.5" x14ac:dyDescent="0.2">
      <c r="A127" s="14">
        <v>40020641</v>
      </c>
      <c r="B127" s="5" t="s">
        <v>57</v>
      </c>
      <c r="C127" s="14" t="s">
        <v>21</v>
      </c>
      <c r="D127" s="5" t="s">
        <v>39</v>
      </c>
      <c r="E127" s="6" t="s">
        <v>8</v>
      </c>
    </row>
    <row r="128" spans="1:5" ht="25.5" x14ac:dyDescent="0.2">
      <c r="A128" s="14">
        <v>40020666</v>
      </c>
      <c r="B128" s="5" t="s">
        <v>565</v>
      </c>
      <c r="C128" s="14" t="s">
        <v>20</v>
      </c>
      <c r="D128" s="5" t="s">
        <v>39</v>
      </c>
      <c r="E128" s="6" t="s">
        <v>8</v>
      </c>
    </row>
    <row r="129" spans="1:5" ht="25.5" x14ac:dyDescent="0.2">
      <c r="A129" s="14">
        <v>40020712</v>
      </c>
      <c r="B129" s="5" t="s">
        <v>566</v>
      </c>
      <c r="C129" s="14" t="s">
        <v>10</v>
      </c>
      <c r="D129" s="5" t="s">
        <v>39</v>
      </c>
      <c r="E129" s="6" t="s">
        <v>8</v>
      </c>
    </row>
    <row r="130" spans="1:5" ht="25.5" x14ac:dyDescent="0.2">
      <c r="A130" s="14">
        <v>40020719</v>
      </c>
      <c r="B130" s="5" t="s">
        <v>58</v>
      </c>
      <c r="C130" s="14" t="s">
        <v>59</v>
      </c>
      <c r="D130" s="5" t="s">
        <v>39</v>
      </c>
      <c r="E130" s="6" t="s">
        <v>8</v>
      </c>
    </row>
    <row r="131" spans="1:5" ht="25.5" x14ac:dyDescent="0.2">
      <c r="A131" s="14">
        <v>40020772</v>
      </c>
      <c r="B131" s="5" t="s">
        <v>567</v>
      </c>
      <c r="C131" s="14" t="s">
        <v>6</v>
      </c>
      <c r="D131" s="5" t="s">
        <v>39</v>
      </c>
      <c r="E131" s="6" t="s">
        <v>8</v>
      </c>
    </row>
    <row r="132" spans="1:5" ht="25.5" x14ac:dyDescent="0.2">
      <c r="A132" s="14">
        <v>40020773</v>
      </c>
      <c r="B132" s="5" t="s">
        <v>568</v>
      </c>
      <c r="C132" s="14" t="s">
        <v>10</v>
      </c>
      <c r="D132" s="5" t="s">
        <v>39</v>
      </c>
      <c r="E132" s="6" t="s">
        <v>8</v>
      </c>
    </row>
    <row r="133" spans="1:5" ht="25.5" x14ac:dyDescent="0.2">
      <c r="A133" s="14">
        <v>40020779</v>
      </c>
      <c r="B133" s="5" t="s">
        <v>569</v>
      </c>
      <c r="C133" s="14" t="s">
        <v>10</v>
      </c>
      <c r="D133" s="5" t="s">
        <v>39</v>
      </c>
      <c r="E133" s="6" t="s">
        <v>8</v>
      </c>
    </row>
    <row r="134" spans="1:5" ht="25.5" x14ac:dyDescent="0.2">
      <c r="A134" s="14">
        <v>40020780</v>
      </c>
      <c r="B134" s="5" t="s">
        <v>570</v>
      </c>
      <c r="C134" s="14" t="s">
        <v>10</v>
      </c>
      <c r="D134" s="5" t="s">
        <v>39</v>
      </c>
      <c r="E134" s="6" t="s">
        <v>8</v>
      </c>
    </row>
    <row r="135" spans="1:5" ht="25.5" x14ac:dyDescent="0.2">
      <c r="A135" s="14">
        <v>40020781</v>
      </c>
      <c r="B135" s="5" t="s">
        <v>571</v>
      </c>
      <c r="C135" s="14" t="s">
        <v>10</v>
      </c>
      <c r="D135" s="5" t="s">
        <v>39</v>
      </c>
      <c r="E135" s="6" t="s">
        <v>8</v>
      </c>
    </row>
    <row r="136" spans="1:5" ht="25.5" x14ac:dyDescent="0.2">
      <c r="A136" s="14">
        <v>40020783</v>
      </c>
      <c r="B136" s="5" t="s">
        <v>60</v>
      </c>
      <c r="C136" s="14" t="s">
        <v>12</v>
      </c>
      <c r="D136" s="5" t="s">
        <v>39</v>
      </c>
      <c r="E136" s="6" t="s">
        <v>8</v>
      </c>
    </row>
    <row r="137" spans="1:5" ht="25.5" x14ac:dyDescent="0.2">
      <c r="A137" s="14">
        <v>40020836</v>
      </c>
      <c r="B137" s="5" t="s">
        <v>24</v>
      </c>
      <c r="C137" s="14" t="s">
        <v>18</v>
      </c>
      <c r="D137" s="5" t="s">
        <v>39</v>
      </c>
      <c r="E137" s="6" t="s">
        <v>8</v>
      </c>
    </row>
    <row r="138" spans="1:5" ht="25.5" x14ac:dyDescent="0.2">
      <c r="A138" s="14">
        <v>40020865</v>
      </c>
      <c r="B138" s="5" t="s">
        <v>572</v>
      </c>
      <c r="C138" s="14" t="s">
        <v>20</v>
      </c>
      <c r="D138" s="5" t="s">
        <v>39</v>
      </c>
      <c r="E138" s="6" t="s">
        <v>8</v>
      </c>
    </row>
    <row r="139" spans="1:5" ht="25.5" x14ac:dyDescent="0.2">
      <c r="A139" s="14">
        <v>40020872</v>
      </c>
      <c r="B139" s="5" t="s">
        <v>573</v>
      </c>
      <c r="C139" s="14" t="s">
        <v>6</v>
      </c>
      <c r="D139" s="5" t="s">
        <v>39</v>
      </c>
      <c r="E139" s="6" t="s">
        <v>8</v>
      </c>
    </row>
    <row r="140" spans="1:5" ht="25.5" x14ac:dyDescent="0.2">
      <c r="A140" s="14">
        <v>40020882</v>
      </c>
      <c r="B140" s="5" t="s">
        <v>574</v>
      </c>
      <c r="C140" s="14" t="s">
        <v>10</v>
      </c>
      <c r="D140" s="5" t="s">
        <v>39</v>
      </c>
      <c r="E140" s="6" t="s">
        <v>8</v>
      </c>
    </row>
    <row r="141" spans="1:5" ht="25.5" x14ac:dyDescent="0.2">
      <c r="A141" s="14">
        <v>40020885</v>
      </c>
      <c r="B141" s="5" t="s">
        <v>575</v>
      </c>
      <c r="C141" s="14" t="s">
        <v>6</v>
      </c>
      <c r="D141" s="5" t="s">
        <v>39</v>
      </c>
      <c r="E141" s="6" t="s">
        <v>8</v>
      </c>
    </row>
    <row r="142" spans="1:5" ht="25.5" x14ac:dyDescent="0.2">
      <c r="A142" s="14">
        <v>40020903</v>
      </c>
      <c r="B142" s="5" t="s">
        <v>576</v>
      </c>
      <c r="C142" s="14" t="s">
        <v>6</v>
      </c>
      <c r="D142" s="5" t="s">
        <v>39</v>
      </c>
      <c r="E142" s="6" t="s">
        <v>8</v>
      </c>
    </row>
    <row r="143" spans="1:5" ht="25.5" x14ac:dyDescent="0.2">
      <c r="A143" s="14">
        <v>40020905</v>
      </c>
      <c r="B143" s="5" t="s">
        <v>577</v>
      </c>
      <c r="C143" s="14" t="s">
        <v>6</v>
      </c>
      <c r="D143" s="5" t="s">
        <v>39</v>
      </c>
      <c r="E143" s="6" t="s">
        <v>8</v>
      </c>
    </row>
    <row r="144" spans="1:5" ht="25.5" x14ac:dyDescent="0.2">
      <c r="A144" s="14">
        <v>40020948</v>
      </c>
      <c r="B144" s="5" t="s">
        <v>61</v>
      </c>
      <c r="C144" s="14" t="s">
        <v>15</v>
      </c>
      <c r="D144" s="5" t="s">
        <v>39</v>
      </c>
      <c r="E144" s="6" t="s">
        <v>8</v>
      </c>
    </row>
    <row r="145" spans="1:5" ht="25.5" x14ac:dyDescent="0.2">
      <c r="A145" s="14">
        <v>40020950</v>
      </c>
      <c r="B145" s="5" t="s">
        <v>578</v>
      </c>
      <c r="C145" s="14" t="s">
        <v>20</v>
      </c>
      <c r="D145" s="5" t="s">
        <v>39</v>
      </c>
      <c r="E145" s="6" t="s">
        <v>8</v>
      </c>
    </row>
    <row r="146" spans="1:5" ht="25.5" x14ac:dyDescent="0.2">
      <c r="A146" s="14">
        <v>40020966</v>
      </c>
      <c r="B146" s="5" t="s">
        <v>579</v>
      </c>
      <c r="C146" s="14" t="s">
        <v>6</v>
      </c>
      <c r="D146" s="5" t="s">
        <v>39</v>
      </c>
      <c r="E146" s="6" t="s">
        <v>8</v>
      </c>
    </row>
    <row r="147" spans="1:5" ht="25.5" x14ac:dyDescent="0.2">
      <c r="A147" s="14">
        <v>40020967</v>
      </c>
      <c r="B147" s="5" t="s">
        <v>62</v>
      </c>
      <c r="C147" s="14" t="s">
        <v>6</v>
      </c>
      <c r="D147" s="5" t="s">
        <v>39</v>
      </c>
      <c r="E147" s="6" t="s">
        <v>8</v>
      </c>
    </row>
    <row r="148" spans="1:5" ht="25.5" x14ac:dyDescent="0.2">
      <c r="A148" s="14">
        <v>40021006</v>
      </c>
      <c r="B148" s="5" t="s">
        <v>63</v>
      </c>
      <c r="C148" s="14" t="s">
        <v>20</v>
      </c>
      <c r="D148" s="5" t="s">
        <v>39</v>
      </c>
      <c r="E148" s="6" t="s">
        <v>8</v>
      </c>
    </row>
    <row r="149" spans="1:5" ht="25.5" x14ac:dyDescent="0.2">
      <c r="A149" s="14">
        <v>40021008</v>
      </c>
      <c r="B149" s="5" t="s">
        <v>64</v>
      </c>
      <c r="C149" s="14" t="s">
        <v>21</v>
      </c>
      <c r="D149" s="5" t="s">
        <v>39</v>
      </c>
      <c r="E149" s="6" t="s">
        <v>8</v>
      </c>
    </row>
    <row r="150" spans="1:5" ht="25.5" x14ac:dyDescent="0.2">
      <c r="A150" s="14">
        <v>40021016</v>
      </c>
      <c r="B150" s="5" t="s">
        <v>65</v>
      </c>
      <c r="C150" s="14" t="s">
        <v>20</v>
      </c>
      <c r="D150" s="5" t="s">
        <v>39</v>
      </c>
      <c r="E150" s="6" t="s">
        <v>8</v>
      </c>
    </row>
    <row r="151" spans="1:5" ht="25.5" x14ac:dyDescent="0.2">
      <c r="A151" s="14">
        <v>40021028</v>
      </c>
      <c r="B151" s="5" t="s">
        <v>580</v>
      </c>
      <c r="C151" s="14" t="s">
        <v>21</v>
      </c>
      <c r="D151" s="5" t="s">
        <v>39</v>
      </c>
      <c r="E151" s="6" t="s">
        <v>8</v>
      </c>
    </row>
    <row r="152" spans="1:5" ht="25.5" x14ac:dyDescent="0.2">
      <c r="A152" s="14">
        <v>40021067</v>
      </c>
      <c r="B152" s="5" t="s">
        <v>581</v>
      </c>
      <c r="C152" s="14" t="s">
        <v>20</v>
      </c>
      <c r="D152" s="5" t="s">
        <v>39</v>
      </c>
      <c r="E152" s="6" t="s">
        <v>8</v>
      </c>
    </row>
    <row r="153" spans="1:5" ht="25.5" x14ac:dyDescent="0.2">
      <c r="A153" s="14">
        <v>40021068</v>
      </c>
      <c r="B153" s="5" t="s">
        <v>582</v>
      </c>
      <c r="C153" s="14" t="s">
        <v>20</v>
      </c>
      <c r="D153" s="5" t="s">
        <v>39</v>
      </c>
      <c r="E153" s="6" t="s">
        <v>8</v>
      </c>
    </row>
    <row r="154" spans="1:5" ht="25.5" x14ac:dyDescent="0.2">
      <c r="A154" s="14">
        <v>40021088</v>
      </c>
      <c r="B154" s="5" t="s">
        <v>583</v>
      </c>
      <c r="C154" s="14" t="s">
        <v>10</v>
      </c>
      <c r="D154" s="5" t="s">
        <v>39</v>
      </c>
      <c r="E154" s="6" t="s">
        <v>8</v>
      </c>
    </row>
    <row r="155" spans="1:5" ht="25.5" x14ac:dyDescent="0.2">
      <c r="A155" s="14">
        <v>40021090</v>
      </c>
      <c r="B155" s="5" t="s">
        <v>66</v>
      </c>
      <c r="C155" s="14" t="s">
        <v>6</v>
      </c>
      <c r="D155" s="5" t="s">
        <v>39</v>
      </c>
      <c r="E155" s="6" t="s">
        <v>8</v>
      </c>
    </row>
    <row r="156" spans="1:5" ht="25.5" x14ac:dyDescent="0.2">
      <c r="A156" s="14">
        <v>40021091</v>
      </c>
      <c r="B156" s="5" t="s">
        <v>67</v>
      </c>
      <c r="C156" s="14" t="s">
        <v>6</v>
      </c>
      <c r="D156" s="5" t="s">
        <v>39</v>
      </c>
      <c r="E156" s="6" t="s">
        <v>8</v>
      </c>
    </row>
    <row r="157" spans="1:5" ht="25.5" x14ac:dyDescent="0.2">
      <c r="A157" s="14">
        <v>40021096</v>
      </c>
      <c r="B157" s="5" t="s">
        <v>584</v>
      </c>
      <c r="C157" s="14" t="s">
        <v>10</v>
      </c>
      <c r="D157" s="5" t="s">
        <v>39</v>
      </c>
      <c r="E157" s="6" t="s">
        <v>8</v>
      </c>
    </row>
    <row r="158" spans="1:5" ht="25.5" x14ac:dyDescent="0.2">
      <c r="A158" s="14">
        <v>40021097</v>
      </c>
      <c r="B158" s="5" t="s">
        <v>585</v>
      </c>
      <c r="C158" s="14" t="s">
        <v>10</v>
      </c>
      <c r="D158" s="5" t="s">
        <v>39</v>
      </c>
      <c r="E158" s="6" t="s">
        <v>8</v>
      </c>
    </row>
    <row r="159" spans="1:5" ht="25.5" x14ac:dyDescent="0.2">
      <c r="A159" s="14">
        <v>40021107</v>
      </c>
      <c r="B159" s="5" t="s">
        <v>586</v>
      </c>
      <c r="C159" s="14" t="s">
        <v>6</v>
      </c>
      <c r="D159" s="5" t="s">
        <v>39</v>
      </c>
      <c r="E159" s="6" t="s">
        <v>8</v>
      </c>
    </row>
    <row r="160" spans="1:5" ht="25.5" x14ac:dyDescent="0.2">
      <c r="A160" s="14">
        <v>40021116</v>
      </c>
      <c r="B160" s="5" t="s">
        <v>587</v>
      </c>
      <c r="C160" s="14" t="s">
        <v>6</v>
      </c>
      <c r="D160" s="5" t="s">
        <v>39</v>
      </c>
      <c r="E160" s="6" t="s">
        <v>8</v>
      </c>
    </row>
    <row r="161" spans="1:5" ht="25.5" x14ac:dyDescent="0.2">
      <c r="A161" s="14">
        <v>40021117</v>
      </c>
      <c r="B161" s="5" t="s">
        <v>588</v>
      </c>
      <c r="C161" s="14" t="s">
        <v>6</v>
      </c>
      <c r="D161" s="5" t="s">
        <v>39</v>
      </c>
      <c r="E161" s="6" t="s">
        <v>8</v>
      </c>
    </row>
    <row r="162" spans="1:5" ht="25.5" x14ac:dyDescent="0.2">
      <c r="A162" s="14">
        <v>40021131</v>
      </c>
      <c r="B162" s="5" t="s">
        <v>589</v>
      </c>
      <c r="C162" s="14" t="s">
        <v>20</v>
      </c>
      <c r="D162" s="5" t="s">
        <v>39</v>
      </c>
      <c r="E162" s="6" t="s">
        <v>8</v>
      </c>
    </row>
    <row r="163" spans="1:5" ht="25.5" x14ac:dyDescent="0.2">
      <c r="A163" s="14">
        <v>40021136</v>
      </c>
      <c r="B163" s="5" t="s">
        <v>590</v>
      </c>
      <c r="C163" s="14" t="s">
        <v>59</v>
      </c>
      <c r="D163" s="5" t="s">
        <v>39</v>
      </c>
      <c r="E163" s="6" t="s">
        <v>8</v>
      </c>
    </row>
    <row r="164" spans="1:5" ht="25.5" x14ac:dyDescent="0.2">
      <c r="A164" s="14">
        <v>40021148</v>
      </c>
      <c r="B164" s="5" t="s">
        <v>68</v>
      </c>
      <c r="C164" s="14" t="s">
        <v>6</v>
      </c>
      <c r="D164" s="5" t="s">
        <v>39</v>
      </c>
      <c r="E164" s="6" t="s">
        <v>8</v>
      </c>
    </row>
    <row r="165" spans="1:5" ht="25.5" x14ac:dyDescent="0.2">
      <c r="A165" s="14">
        <v>40021166</v>
      </c>
      <c r="B165" s="5" t="s">
        <v>591</v>
      </c>
      <c r="C165" s="14" t="s">
        <v>10</v>
      </c>
      <c r="D165" s="5" t="s">
        <v>39</v>
      </c>
      <c r="E165" s="6" t="s">
        <v>8</v>
      </c>
    </row>
    <row r="166" spans="1:5" ht="25.5" x14ac:dyDescent="0.2">
      <c r="A166" s="14">
        <v>40021177</v>
      </c>
      <c r="B166" s="5" t="s">
        <v>69</v>
      </c>
      <c r="C166" s="14" t="s">
        <v>6</v>
      </c>
      <c r="D166" s="5" t="s">
        <v>39</v>
      </c>
      <c r="E166" s="6" t="s">
        <v>8</v>
      </c>
    </row>
    <row r="167" spans="1:5" ht="25.5" x14ac:dyDescent="0.2">
      <c r="A167" s="14">
        <v>40021211</v>
      </c>
      <c r="B167" s="5" t="s">
        <v>592</v>
      </c>
      <c r="C167" s="14" t="s">
        <v>20</v>
      </c>
      <c r="D167" s="5" t="s">
        <v>39</v>
      </c>
      <c r="E167" s="6" t="s">
        <v>8</v>
      </c>
    </row>
    <row r="168" spans="1:5" ht="25.5" x14ac:dyDescent="0.2">
      <c r="A168" s="14">
        <v>40021212</v>
      </c>
      <c r="B168" s="5" t="s">
        <v>593</v>
      </c>
      <c r="C168" s="14" t="s">
        <v>20</v>
      </c>
      <c r="D168" s="5" t="s">
        <v>39</v>
      </c>
      <c r="E168" s="6" t="s">
        <v>8</v>
      </c>
    </row>
    <row r="169" spans="1:5" ht="25.5" x14ac:dyDescent="0.2">
      <c r="A169" s="14">
        <v>40021213</v>
      </c>
      <c r="B169" s="5" t="s">
        <v>70</v>
      </c>
      <c r="C169" s="14" t="s">
        <v>6</v>
      </c>
      <c r="D169" s="5" t="s">
        <v>39</v>
      </c>
      <c r="E169" s="6" t="s">
        <v>8</v>
      </c>
    </row>
    <row r="170" spans="1:5" ht="25.5" x14ac:dyDescent="0.2">
      <c r="A170" s="14">
        <v>40021216</v>
      </c>
      <c r="B170" s="5" t="s">
        <v>594</v>
      </c>
      <c r="C170" s="14" t="s">
        <v>20</v>
      </c>
      <c r="D170" s="5" t="s">
        <v>39</v>
      </c>
      <c r="E170" s="6" t="s">
        <v>8</v>
      </c>
    </row>
    <row r="171" spans="1:5" ht="25.5" x14ac:dyDescent="0.2">
      <c r="A171" s="14">
        <v>40021237</v>
      </c>
      <c r="B171" s="5" t="s">
        <v>595</v>
      </c>
      <c r="C171" s="14" t="s">
        <v>20</v>
      </c>
      <c r="D171" s="5" t="s">
        <v>39</v>
      </c>
      <c r="E171" s="6" t="s">
        <v>8</v>
      </c>
    </row>
    <row r="172" spans="1:5" ht="25.5" x14ac:dyDescent="0.2">
      <c r="A172" s="14">
        <v>40021241</v>
      </c>
      <c r="B172" s="5" t="s">
        <v>596</v>
      </c>
      <c r="C172" s="14" t="s">
        <v>6</v>
      </c>
      <c r="D172" s="5" t="s">
        <v>39</v>
      </c>
      <c r="E172" s="6" t="s">
        <v>8</v>
      </c>
    </row>
    <row r="173" spans="1:5" ht="25.5" x14ac:dyDescent="0.2">
      <c r="A173" s="14">
        <v>40021242</v>
      </c>
      <c r="B173" s="5" t="s">
        <v>597</v>
      </c>
      <c r="C173" s="14" t="s">
        <v>20</v>
      </c>
      <c r="D173" s="5" t="s">
        <v>39</v>
      </c>
      <c r="E173" s="6" t="s">
        <v>8</v>
      </c>
    </row>
    <row r="174" spans="1:5" ht="25.5" x14ac:dyDescent="0.2">
      <c r="A174" s="14">
        <v>40021243</v>
      </c>
      <c r="B174" s="5" t="s">
        <v>598</v>
      </c>
      <c r="C174" s="14" t="s">
        <v>20</v>
      </c>
      <c r="D174" s="5" t="s">
        <v>39</v>
      </c>
      <c r="E174" s="6" t="s">
        <v>8</v>
      </c>
    </row>
    <row r="175" spans="1:5" ht="25.5" x14ac:dyDescent="0.2">
      <c r="A175" s="14">
        <v>40021244</v>
      </c>
      <c r="B175" s="5" t="s">
        <v>599</v>
      </c>
      <c r="C175" s="14" t="s">
        <v>20</v>
      </c>
      <c r="D175" s="5" t="s">
        <v>39</v>
      </c>
      <c r="E175" s="6" t="s">
        <v>8</v>
      </c>
    </row>
    <row r="176" spans="1:5" ht="25.5" x14ac:dyDescent="0.2">
      <c r="A176" s="14">
        <v>40021245</v>
      </c>
      <c r="B176" s="5" t="s">
        <v>600</v>
      </c>
      <c r="C176" s="14" t="s">
        <v>20</v>
      </c>
      <c r="D176" s="5" t="s">
        <v>39</v>
      </c>
      <c r="E176" s="6" t="s">
        <v>8</v>
      </c>
    </row>
    <row r="177" spans="1:5" ht="25.5" x14ac:dyDescent="0.2">
      <c r="A177" s="14">
        <v>40021266</v>
      </c>
      <c r="B177" s="5" t="s">
        <v>601</v>
      </c>
      <c r="C177" s="14" t="s">
        <v>20</v>
      </c>
      <c r="D177" s="5" t="s">
        <v>39</v>
      </c>
      <c r="E177" s="6" t="s">
        <v>8</v>
      </c>
    </row>
    <row r="178" spans="1:5" ht="25.5" x14ac:dyDescent="0.2">
      <c r="A178" s="14">
        <v>40021267</v>
      </c>
      <c r="B178" s="5" t="s">
        <v>602</v>
      </c>
      <c r="C178" s="14" t="s">
        <v>20</v>
      </c>
      <c r="D178" s="5" t="s">
        <v>39</v>
      </c>
      <c r="E178" s="6" t="s">
        <v>8</v>
      </c>
    </row>
    <row r="179" spans="1:5" ht="25.5" x14ac:dyDescent="0.2">
      <c r="A179" s="14">
        <v>40021284</v>
      </c>
      <c r="B179" s="5" t="s">
        <v>603</v>
      </c>
      <c r="C179" s="14" t="s">
        <v>10</v>
      </c>
      <c r="D179" s="5" t="s">
        <v>39</v>
      </c>
      <c r="E179" s="6" t="s">
        <v>8</v>
      </c>
    </row>
    <row r="180" spans="1:5" ht="25.5" x14ac:dyDescent="0.2">
      <c r="A180" s="14">
        <v>40021285</v>
      </c>
      <c r="B180" s="5" t="s">
        <v>604</v>
      </c>
      <c r="C180" s="14" t="s">
        <v>10</v>
      </c>
      <c r="D180" s="5" t="s">
        <v>39</v>
      </c>
      <c r="E180" s="6" t="s">
        <v>8</v>
      </c>
    </row>
    <row r="181" spans="1:5" ht="25.5" x14ac:dyDescent="0.2">
      <c r="A181" s="14">
        <v>40021286</v>
      </c>
      <c r="B181" s="5" t="s">
        <v>71</v>
      </c>
      <c r="C181" s="14" t="s">
        <v>6</v>
      </c>
      <c r="D181" s="5" t="s">
        <v>39</v>
      </c>
      <c r="E181" s="6" t="s">
        <v>8</v>
      </c>
    </row>
    <row r="182" spans="1:5" ht="25.5" x14ac:dyDescent="0.2">
      <c r="A182" s="14">
        <v>40030097</v>
      </c>
      <c r="B182" s="5" t="s">
        <v>72</v>
      </c>
      <c r="C182" s="14" t="s">
        <v>74</v>
      </c>
      <c r="D182" s="5" t="s">
        <v>39</v>
      </c>
      <c r="E182" s="6" t="s">
        <v>8</v>
      </c>
    </row>
    <row r="183" spans="1:5" ht="25.5" x14ac:dyDescent="0.2">
      <c r="A183" s="14">
        <v>40050100</v>
      </c>
      <c r="B183" s="5" t="s">
        <v>75</v>
      </c>
      <c r="C183" s="14" t="s">
        <v>74</v>
      </c>
      <c r="D183" s="5" t="s">
        <v>39</v>
      </c>
      <c r="E183" s="6" t="s">
        <v>8</v>
      </c>
    </row>
    <row r="184" spans="1:5" ht="25.5" x14ac:dyDescent="0.2">
      <c r="A184" s="14">
        <v>40050102</v>
      </c>
      <c r="B184" s="5" t="s">
        <v>76</v>
      </c>
      <c r="C184" s="14" t="s">
        <v>20</v>
      </c>
      <c r="D184" s="5" t="s">
        <v>39</v>
      </c>
      <c r="E184" s="6" t="s">
        <v>8</v>
      </c>
    </row>
    <row r="185" spans="1:5" ht="25.5" x14ac:dyDescent="0.2">
      <c r="A185" s="14">
        <v>40070043</v>
      </c>
      <c r="B185" s="5" t="s">
        <v>605</v>
      </c>
      <c r="C185" s="14" t="s">
        <v>12</v>
      </c>
      <c r="D185" s="5" t="s">
        <v>39</v>
      </c>
      <c r="E185" s="6" t="s">
        <v>8</v>
      </c>
    </row>
    <row r="186" spans="1:5" ht="25.5" x14ac:dyDescent="0.2">
      <c r="A186" s="14">
        <v>40070056</v>
      </c>
      <c r="B186" s="5" t="s">
        <v>606</v>
      </c>
      <c r="C186" s="14" t="s">
        <v>12</v>
      </c>
      <c r="D186" s="5" t="s">
        <v>39</v>
      </c>
      <c r="E186" s="6" t="s">
        <v>8</v>
      </c>
    </row>
    <row r="187" spans="1:5" ht="25.5" x14ac:dyDescent="0.2">
      <c r="A187" s="14">
        <v>40070137</v>
      </c>
      <c r="B187" s="5" t="s">
        <v>77</v>
      </c>
      <c r="C187" s="14" t="s">
        <v>20</v>
      </c>
      <c r="D187" s="5" t="s">
        <v>39</v>
      </c>
      <c r="E187" s="6" t="s">
        <v>8</v>
      </c>
    </row>
    <row r="188" spans="1:5" ht="25.5" x14ac:dyDescent="0.2">
      <c r="A188" s="14">
        <v>40070138</v>
      </c>
      <c r="B188" s="5" t="s">
        <v>78</v>
      </c>
      <c r="C188" s="14" t="s">
        <v>20</v>
      </c>
      <c r="D188" s="5" t="s">
        <v>39</v>
      </c>
      <c r="E188" s="6" t="s">
        <v>8</v>
      </c>
    </row>
    <row r="189" spans="1:5" ht="25.5" x14ac:dyDescent="0.2">
      <c r="A189" s="14">
        <v>40070178</v>
      </c>
      <c r="B189" s="5" t="s">
        <v>79</v>
      </c>
      <c r="C189" s="14" t="s">
        <v>10</v>
      </c>
      <c r="D189" s="5" t="s">
        <v>39</v>
      </c>
      <c r="E189" s="6" t="s">
        <v>8</v>
      </c>
    </row>
    <row r="190" spans="1:5" ht="25.5" x14ac:dyDescent="0.2">
      <c r="A190" s="14">
        <v>40070189</v>
      </c>
      <c r="B190" s="5" t="s">
        <v>80</v>
      </c>
      <c r="C190" s="14" t="s">
        <v>12</v>
      </c>
      <c r="D190" s="5" t="s">
        <v>39</v>
      </c>
      <c r="E190" s="6" t="s">
        <v>8</v>
      </c>
    </row>
    <row r="191" spans="1:5" ht="25.5" x14ac:dyDescent="0.2">
      <c r="A191" s="14">
        <v>40070192</v>
      </c>
      <c r="B191" s="5" t="s">
        <v>81</v>
      </c>
      <c r="C191" s="14" t="s">
        <v>12</v>
      </c>
      <c r="D191" s="5" t="s">
        <v>39</v>
      </c>
      <c r="E191" s="6" t="s">
        <v>8</v>
      </c>
    </row>
    <row r="192" spans="1:5" ht="25.5" x14ac:dyDescent="0.2">
      <c r="A192" s="14">
        <v>40070225</v>
      </c>
      <c r="B192" s="5" t="s">
        <v>607</v>
      </c>
      <c r="C192" s="14" t="s">
        <v>21</v>
      </c>
      <c r="D192" s="5" t="s">
        <v>39</v>
      </c>
      <c r="E192" s="6" t="s">
        <v>8</v>
      </c>
    </row>
    <row r="193" spans="1:5" ht="25.5" x14ac:dyDescent="0.2">
      <c r="A193" s="14">
        <v>40070227</v>
      </c>
      <c r="B193" s="5" t="s">
        <v>82</v>
      </c>
      <c r="C193" s="14" t="s">
        <v>21</v>
      </c>
      <c r="D193" s="5" t="s">
        <v>39</v>
      </c>
      <c r="E193" s="6" t="s">
        <v>8</v>
      </c>
    </row>
    <row r="194" spans="1:5" ht="25.5" x14ac:dyDescent="0.2">
      <c r="A194" s="14">
        <v>40070230</v>
      </c>
      <c r="B194" s="5" t="s">
        <v>83</v>
      </c>
      <c r="C194" s="14" t="s">
        <v>12</v>
      </c>
      <c r="D194" s="5" t="s">
        <v>39</v>
      </c>
      <c r="E194" s="6" t="s">
        <v>8</v>
      </c>
    </row>
    <row r="195" spans="1:5" ht="25.5" x14ac:dyDescent="0.2">
      <c r="A195" s="14">
        <v>40070246</v>
      </c>
      <c r="B195" s="5" t="s">
        <v>84</v>
      </c>
      <c r="C195" s="14" t="s">
        <v>21</v>
      </c>
      <c r="D195" s="5" t="s">
        <v>39</v>
      </c>
      <c r="E195" s="6" t="s">
        <v>8</v>
      </c>
    </row>
    <row r="196" spans="1:5" ht="25.5" x14ac:dyDescent="0.2">
      <c r="A196" s="14">
        <v>40070263</v>
      </c>
      <c r="B196" s="5" t="s">
        <v>608</v>
      </c>
      <c r="C196" s="14" t="s">
        <v>10</v>
      </c>
      <c r="D196" s="5" t="s">
        <v>39</v>
      </c>
      <c r="E196" s="6" t="s">
        <v>8</v>
      </c>
    </row>
    <row r="197" spans="1:5" ht="25.5" x14ac:dyDescent="0.2">
      <c r="A197" s="14">
        <v>40070286</v>
      </c>
      <c r="B197" s="5" t="s">
        <v>85</v>
      </c>
      <c r="C197" s="14" t="s">
        <v>12</v>
      </c>
      <c r="D197" s="5" t="s">
        <v>39</v>
      </c>
      <c r="E197" s="6" t="s">
        <v>8</v>
      </c>
    </row>
    <row r="198" spans="1:5" ht="25.5" x14ac:dyDescent="0.2">
      <c r="A198" s="14">
        <v>40070291</v>
      </c>
      <c r="B198" s="5" t="s">
        <v>609</v>
      </c>
      <c r="C198" s="14" t="s">
        <v>15</v>
      </c>
      <c r="D198" s="5" t="s">
        <v>39</v>
      </c>
      <c r="E198" s="6" t="s">
        <v>8</v>
      </c>
    </row>
    <row r="199" spans="1:5" ht="25.5" x14ac:dyDescent="0.2">
      <c r="A199" s="14">
        <v>40070292</v>
      </c>
      <c r="B199" s="5" t="s">
        <v>86</v>
      </c>
      <c r="C199" s="14" t="s">
        <v>12</v>
      </c>
      <c r="D199" s="5" t="s">
        <v>39</v>
      </c>
      <c r="E199" s="6" t="s">
        <v>8</v>
      </c>
    </row>
    <row r="200" spans="1:5" ht="25.5" x14ac:dyDescent="0.2">
      <c r="A200" s="14">
        <v>40070293</v>
      </c>
      <c r="B200" s="5" t="s">
        <v>610</v>
      </c>
      <c r="C200" s="14" t="s">
        <v>18</v>
      </c>
      <c r="D200" s="5" t="s">
        <v>39</v>
      </c>
      <c r="E200" s="6" t="s">
        <v>8</v>
      </c>
    </row>
    <row r="201" spans="1:5" ht="25.5" x14ac:dyDescent="0.2">
      <c r="A201" s="14">
        <v>40070329</v>
      </c>
      <c r="B201" s="5" t="s">
        <v>611</v>
      </c>
      <c r="C201" s="14" t="s">
        <v>15</v>
      </c>
      <c r="D201" s="5" t="s">
        <v>39</v>
      </c>
      <c r="E201" s="6" t="s">
        <v>8</v>
      </c>
    </row>
    <row r="202" spans="1:5" ht="25.5" x14ac:dyDescent="0.2">
      <c r="A202" s="14">
        <v>40070333</v>
      </c>
      <c r="B202" s="5" t="s">
        <v>612</v>
      </c>
      <c r="C202" s="14" t="s">
        <v>18</v>
      </c>
      <c r="D202" s="5" t="s">
        <v>39</v>
      </c>
      <c r="E202" s="6" t="s">
        <v>8</v>
      </c>
    </row>
    <row r="203" spans="1:5" ht="25.5" x14ac:dyDescent="0.2">
      <c r="A203" s="14">
        <v>40070398</v>
      </c>
      <c r="B203" s="5" t="s">
        <v>613</v>
      </c>
      <c r="C203" s="14" t="s">
        <v>10</v>
      </c>
      <c r="D203" s="5" t="s">
        <v>39</v>
      </c>
      <c r="E203" s="6" t="s">
        <v>8</v>
      </c>
    </row>
    <row r="204" spans="1:5" ht="25.5" x14ac:dyDescent="0.2">
      <c r="A204" s="14">
        <v>40070412</v>
      </c>
      <c r="B204" s="5" t="s">
        <v>87</v>
      </c>
      <c r="C204" s="14" t="s">
        <v>12</v>
      </c>
      <c r="D204" s="5" t="s">
        <v>39</v>
      </c>
      <c r="E204" s="6" t="s">
        <v>8</v>
      </c>
    </row>
    <row r="205" spans="1:5" ht="25.5" x14ac:dyDescent="0.2">
      <c r="A205" s="14">
        <v>40070418</v>
      </c>
      <c r="B205" s="5" t="s">
        <v>614</v>
      </c>
      <c r="C205" s="14" t="s">
        <v>10</v>
      </c>
      <c r="D205" s="5" t="s">
        <v>39</v>
      </c>
      <c r="E205" s="6" t="s">
        <v>8</v>
      </c>
    </row>
    <row r="206" spans="1:5" ht="25.5" x14ac:dyDescent="0.2">
      <c r="A206" s="14">
        <v>40070480</v>
      </c>
      <c r="B206" s="5" t="s">
        <v>615</v>
      </c>
      <c r="C206" s="14" t="s">
        <v>10</v>
      </c>
      <c r="D206" s="5" t="s">
        <v>39</v>
      </c>
      <c r="E206" s="6" t="s">
        <v>8</v>
      </c>
    </row>
    <row r="207" spans="1:5" ht="25.5" x14ac:dyDescent="0.2">
      <c r="A207" s="14">
        <v>40070567</v>
      </c>
      <c r="B207" s="5" t="s">
        <v>616</v>
      </c>
      <c r="C207" s="14" t="s">
        <v>15</v>
      </c>
      <c r="D207" s="5" t="s">
        <v>39</v>
      </c>
      <c r="E207" s="6" t="s">
        <v>8</v>
      </c>
    </row>
    <row r="208" spans="1:5" ht="25.5" x14ac:dyDescent="0.2">
      <c r="A208" s="14">
        <v>40070671</v>
      </c>
      <c r="B208" s="5" t="s">
        <v>617</v>
      </c>
      <c r="C208" s="14" t="s">
        <v>21</v>
      </c>
      <c r="D208" s="5" t="s">
        <v>39</v>
      </c>
      <c r="E208" s="6" t="s">
        <v>8</v>
      </c>
    </row>
    <row r="209" spans="1:5" ht="25.5" x14ac:dyDescent="0.2">
      <c r="A209" s="14">
        <v>40070675</v>
      </c>
      <c r="B209" s="5" t="s">
        <v>618</v>
      </c>
      <c r="C209" s="14" t="s">
        <v>10</v>
      </c>
      <c r="D209" s="5" t="s">
        <v>39</v>
      </c>
      <c r="E209" s="6" t="s">
        <v>8</v>
      </c>
    </row>
    <row r="210" spans="1:5" ht="25.5" x14ac:dyDescent="0.2">
      <c r="A210" s="14">
        <v>40070705</v>
      </c>
      <c r="B210" s="5" t="s">
        <v>619</v>
      </c>
      <c r="C210" s="14" t="s">
        <v>10</v>
      </c>
      <c r="D210" s="5" t="s">
        <v>39</v>
      </c>
      <c r="E210" s="6" t="s">
        <v>8</v>
      </c>
    </row>
    <row r="211" spans="1:5" ht="25.5" x14ac:dyDescent="0.2">
      <c r="A211" s="14">
        <v>40070744</v>
      </c>
      <c r="B211" s="5" t="s">
        <v>620</v>
      </c>
      <c r="C211" s="14" t="s">
        <v>15</v>
      </c>
      <c r="D211" s="5" t="s">
        <v>39</v>
      </c>
      <c r="E211" s="6" t="s">
        <v>8</v>
      </c>
    </row>
    <row r="212" spans="1:5" ht="25.5" x14ac:dyDescent="0.2">
      <c r="A212" s="14">
        <v>40070745</v>
      </c>
      <c r="B212" s="5" t="s">
        <v>621</v>
      </c>
      <c r="C212" s="14" t="s">
        <v>12</v>
      </c>
      <c r="D212" s="5" t="s">
        <v>39</v>
      </c>
      <c r="E212" s="6" t="s">
        <v>8</v>
      </c>
    </row>
    <row r="213" spans="1:5" ht="25.5" x14ac:dyDescent="0.2">
      <c r="A213" s="14">
        <v>40070748</v>
      </c>
      <c r="B213" s="5" t="s">
        <v>622</v>
      </c>
      <c r="C213" s="14" t="s">
        <v>15</v>
      </c>
      <c r="D213" s="5" t="s">
        <v>39</v>
      </c>
      <c r="E213" s="6" t="s">
        <v>8</v>
      </c>
    </row>
    <row r="214" spans="1:5" ht="25.5" x14ac:dyDescent="0.2">
      <c r="A214" s="14">
        <v>40070753</v>
      </c>
      <c r="B214" s="5" t="s">
        <v>623</v>
      </c>
      <c r="C214" s="14" t="s">
        <v>15</v>
      </c>
      <c r="D214" s="5" t="s">
        <v>39</v>
      </c>
      <c r="E214" s="6" t="s">
        <v>8</v>
      </c>
    </row>
    <row r="215" spans="1:5" ht="25.5" x14ac:dyDescent="0.2">
      <c r="A215" s="14">
        <v>40071375</v>
      </c>
      <c r="B215" s="5" t="s">
        <v>624</v>
      </c>
      <c r="C215" s="14" t="s">
        <v>10</v>
      </c>
      <c r="D215" s="5" t="s">
        <v>39</v>
      </c>
      <c r="E215" s="6" t="s">
        <v>8</v>
      </c>
    </row>
    <row r="216" spans="1:5" ht="25.5" x14ac:dyDescent="0.2">
      <c r="A216" s="14">
        <v>40071694</v>
      </c>
      <c r="B216" s="5" t="s">
        <v>625</v>
      </c>
      <c r="C216" s="14" t="s">
        <v>12</v>
      </c>
      <c r="D216" s="5" t="s">
        <v>39</v>
      </c>
      <c r="E216" s="6" t="s">
        <v>8</v>
      </c>
    </row>
    <row r="217" spans="1:5" ht="25.5" x14ac:dyDescent="0.2">
      <c r="A217" s="14">
        <v>40071695</v>
      </c>
      <c r="B217" s="5" t="s">
        <v>626</v>
      </c>
      <c r="C217" s="14" t="s">
        <v>12</v>
      </c>
      <c r="D217" s="5" t="s">
        <v>39</v>
      </c>
      <c r="E217" s="6" t="s">
        <v>8</v>
      </c>
    </row>
    <row r="218" spans="1:5" ht="25.5" x14ac:dyDescent="0.2">
      <c r="A218" s="14">
        <v>40080002</v>
      </c>
      <c r="B218" s="5" t="s">
        <v>627</v>
      </c>
      <c r="C218" s="14" t="s">
        <v>20</v>
      </c>
      <c r="D218" s="5" t="s">
        <v>39</v>
      </c>
      <c r="E218" s="6" t="s">
        <v>8</v>
      </c>
    </row>
    <row r="219" spans="1:5" ht="25.5" x14ac:dyDescent="0.2">
      <c r="A219" s="14">
        <v>40080007</v>
      </c>
      <c r="B219" s="5" t="s">
        <v>628</v>
      </c>
      <c r="C219" s="14" t="s">
        <v>12</v>
      </c>
      <c r="D219" s="5" t="s">
        <v>39</v>
      </c>
      <c r="E219" s="6" t="s">
        <v>8</v>
      </c>
    </row>
    <row r="220" spans="1:5" ht="25.5" x14ac:dyDescent="0.2">
      <c r="A220" s="14">
        <v>40080008</v>
      </c>
      <c r="B220" s="5" t="s">
        <v>88</v>
      </c>
      <c r="C220" s="14" t="s">
        <v>21</v>
      </c>
      <c r="D220" s="5" t="s">
        <v>39</v>
      </c>
      <c r="E220" s="6" t="s">
        <v>8</v>
      </c>
    </row>
    <row r="221" spans="1:5" ht="25.5" x14ac:dyDescent="0.2">
      <c r="A221" s="14">
        <v>40080009</v>
      </c>
      <c r="B221" s="5" t="s">
        <v>89</v>
      </c>
      <c r="C221" s="14" t="s">
        <v>21</v>
      </c>
      <c r="D221" s="5" t="s">
        <v>39</v>
      </c>
      <c r="E221" s="6" t="s">
        <v>8</v>
      </c>
    </row>
    <row r="222" spans="1:5" ht="25.5" x14ac:dyDescent="0.2">
      <c r="A222" s="14">
        <v>40080020</v>
      </c>
      <c r="B222" s="5" t="s">
        <v>90</v>
      </c>
      <c r="C222" s="14" t="s">
        <v>12</v>
      </c>
      <c r="D222" s="5" t="s">
        <v>39</v>
      </c>
      <c r="E222" s="6" t="s">
        <v>8</v>
      </c>
    </row>
    <row r="223" spans="1:5" ht="25.5" x14ac:dyDescent="0.2">
      <c r="A223" s="14">
        <v>40080023</v>
      </c>
      <c r="B223" s="5" t="s">
        <v>629</v>
      </c>
      <c r="C223" s="14" t="s">
        <v>12</v>
      </c>
      <c r="D223" s="5" t="s">
        <v>39</v>
      </c>
      <c r="E223" s="6" t="s">
        <v>8</v>
      </c>
    </row>
    <row r="224" spans="1:5" ht="25.5" x14ac:dyDescent="0.2">
      <c r="A224" s="14">
        <v>40080028</v>
      </c>
      <c r="B224" s="5" t="s">
        <v>91</v>
      </c>
      <c r="C224" s="14" t="s">
        <v>20</v>
      </c>
      <c r="D224" s="5" t="s">
        <v>39</v>
      </c>
      <c r="E224" s="6" t="s">
        <v>8</v>
      </c>
    </row>
    <row r="225" spans="1:5" ht="25.5" x14ac:dyDescent="0.2">
      <c r="A225" s="14">
        <v>40080030</v>
      </c>
      <c r="B225" s="5" t="s">
        <v>630</v>
      </c>
      <c r="C225" s="14" t="s">
        <v>6</v>
      </c>
      <c r="D225" s="5" t="s">
        <v>39</v>
      </c>
      <c r="E225" s="6" t="s">
        <v>8</v>
      </c>
    </row>
    <row r="226" spans="1:5" ht="25.5" x14ac:dyDescent="0.2">
      <c r="A226" s="14">
        <v>40080031</v>
      </c>
      <c r="B226" s="5" t="s">
        <v>631</v>
      </c>
      <c r="C226" s="14" t="s">
        <v>6</v>
      </c>
      <c r="D226" s="5" t="s">
        <v>39</v>
      </c>
      <c r="E226" s="6" t="s">
        <v>8</v>
      </c>
    </row>
    <row r="227" spans="1:5" ht="25.5" x14ac:dyDescent="0.2">
      <c r="A227" s="14">
        <v>40080044</v>
      </c>
      <c r="B227" s="5" t="s">
        <v>632</v>
      </c>
      <c r="C227" s="14" t="s">
        <v>12</v>
      </c>
      <c r="D227" s="5" t="s">
        <v>39</v>
      </c>
      <c r="E227" s="6" t="s">
        <v>8</v>
      </c>
    </row>
    <row r="228" spans="1:5" ht="25.5" x14ac:dyDescent="0.2">
      <c r="A228" s="14">
        <v>40080046</v>
      </c>
      <c r="B228" s="5" t="s">
        <v>633</v>
      </c>
      <c r="C228" s="14" t="s">
        <v>21</v>
      </c>
      <c r="D228" s="5" t="s">
        <v>39</v>
      </c>
      <c r="E228" s="6" t="s">
        <v>8</v>
      </c>
    </row>
    <row r="229" spans="1:5" ht="25.5" x14ac:dyDescent="0.2">
      <c r="A229" s="14">
        <v>40080047</v>
      </c>
      <c r="B229" s="5" t="s">
        <v>634</v>
      </c>
      <c r="C229" s="14" t="s">
        <v>20</v>
      </c>
      <c r="D229" s="5" t="s">
        <v>39</v>
      </c>
      <c r="E229" s="6" t="s">
        <v>8</v>
      </c>
    </row>
    <row r="230" spans="1:5" ht="25.5" x14ac:dyDescent="0.2">
      <c r="A230" s="14">
        <v>40080056</v>
      </c>
      <c r="B230" s="5" t="s">
        <v>92</v>
      </c>
      <c r="C230" s="14" t="s">
        <v>21</v>
      </c>
      <c r="D230" s="5" t="s">
        <v>39</v>
      </c>
      <c r="E230" s="6" t="s">
        <v>8</v>
      </c>
    </row>
    <row r="231" spans="1:5" ht="25.5" x14ac:dyDescent="0.2">
      <c r="A231" s="14">
        <v>40080058</v>
      </c>
      <c r="B231" s="5" t="s">
        <v>635</v>
      </c>
      <c r="C231" s="14" t="s">
        <v>20</v>
      </c>
      <c r="D231" s="5" t="s">
        <v>39</v>
      </c>
      <c r="E231" s="6" t="s">
        <v>8</v>
      </c>
    </row>
    <row r="232" spans="1:5" ht="25.5" x14ac:dyDescent="0.2">
      <c r="A232" s="14">
        <v>40080060</v>
      </c>
      <c r="B232" s="5" t="s">
        <v>93</v>
      </c>
      <c r="C232" s="14" t="s">
        <v>21</v>
      </c>
      <c r="D232" s="5" t="s">
        <v>39</v>
      </c>
      <c r="E232" s="6" t="s">
        <v>8</v>
      </c>
    </row>
    <row r="233" spans="1:5" ht="25.5" x14ac:dyDescent="0.2">
      <c r="A233" s="14">
        <v>40080061</v>
      </c>
      <c r="B233" s="5" t="s">
        <v>636</v>
      </c>
      <c r="C233" s="14" t="s">
        <v>21</v>
      </c>
      <c r="D233" s="5" t="s">
        <v>39</v>
      </c>
      <c r="E233" s="6" t="s">
        <v>8</v>
      </c>
    </row>
    <row r="234" spans="1:5" ht="25.5" x14ac:dyDescent="0.2">
      <c r="A234" s="14">
        <v>40080067</v>
      </c>
      <c r="B234" s="5" t="s">
        <v>637</v>
      </c>
      <c r="C234" s="14" t="s">
        <v>20</v>
      </c>
      <c r="D234" s="5" t="s">
        <v>39</v>
      </c>
      <c r="E234" s="6" t="s">
        <v>8</v>
      </c>
    </row>
    <row r="235" spans="1:5" ht="25.5" x14ac:dyDescent="0.2">
      <c r="A235" s="14">
        <v>40080069</v>
      </c>
      <c r="B235" s="5" t="s">
        <v>94</v>
      </c>
      <c r="C235" s="14" t="s">
        <v>12</v>
      </c>
      <c r="D235" s="5" t="s">
        <v>39</v>
      </c>
      <c r="E235" s="6" t="s">
        <v>8</v>
      </c>
    </row>
    <row r="236" spans="1:5" ht="25.5" x14ac:dyDescent="0.2">
      <c r="A236" s="14">
        <v>40080070</v>
      </c>
      <c r="B236" s="5" t="s">
        <v>638</v>
      </c>
      <c r="C236" s="14" t="s">
        <v>12</v>
      </c>
      <c r="D236" s="5" t="s">
        <v>39</v>
      </c>
      <c r="E236" s="6" t="s">
        <v>8</v>
      </c>
    </row>
    <row r="237" spans="1:5" ht="25.5" x14ac:dyDescent="0.2">
      <c r="A237" s="14">
        <v>40080081</v>
      </c>
      <c r="B237" s="5" t="s">
        <v>639</v>
      </c>
      <c r="C237" s="14" t="s">
        <v>10</v>
      </c>
      <c r="D237" s="5" t="s">
        <v>39</v>
      </c>
      <c r="E237" s="6" t="s">
        <v>8</v>
      </c>
    </row>
    <row r="238" spans="1:5" ht="25.5" x14ac:dyDescent="0.2">
      <c r="A238" s="14">
        <v>40080085</v>
      </c>
      <c r="B238" s="5" t="s">
        <v>640</v>
      </c>
      <c r="C238" s="14" t="s">
        <v>20</v>
      </c>
      <c r="D238" s="5" t="s">
        <v>39</v>
      </c>
      <c r="E238" s="6" t="s">
        <v>8</v>
      </c>
    </row>
    <row r="239" spans="1:5" ht="25.5" x14ac:dyDescent="0.2">
      <c r="A239" s="14">
        <v>40080096</v>
      </c>
      <c r="B239" s="5" t="s">
        <v>641</v>
      </c>
      <c r="C239" s="14" t="s">
        <v>18</v>
      </c>
      <c r="D239" s="5" t="s">
        <v>39</v>
      </c>
      <c r="E239" s="6" t="s">
        <v>8</v>
      </c>
    </row>
    <row r="240" spans="1:5" ht="25.5" x14ac:dyDescent="0.2">
      <c r="A240" s="14">
        <v>40080111</v>
      </c>
      <c r="B240" s="5" t="s">
        <v>642</v>
      </c>
      <c r="C240" s="14" t="s">
        <v>6</v>
      </c>
      <c r="D240" s="5" t="s">
        <v>39</v>
      </c>
      <c r="E240" s="6" t="s">
        <v>8</v>
      </c>
    </row>
    <row r="241" spans="1:5" ht="25.5" x14ac:dyDescent="0.2">
      <c r="A241" s="14">
        <v>40080112</v>
      </c>
      <c r="B241" s="5" t="s">
        <v>643</v>
      </c>
      <c r="C241" s="14" t="s">
        <v>6</v>
      </c>
      <c r="D241" s="5" t="s">
        <v>39</v>
      </c>
      <c r="E241" s="6" t="s">
        <v>8</v>
      </c>
    </row>
    <row r="242" spans="1:5" ht="25.5" x14ac:dyDescent="0.2">
      <c r="A242" s="14">
        <v>40080113</v>
      </c>
      <c r="B242" s="5" t="s">
        <v>644</v>
      </c>
      <c r="C242" s="14" t="s">
        <v>6</v>
      </c>
      <c r="D242" s="5" t="s">
        <v>39</v>
      </c>
      <c r="E242" s="6" t="s">
        <v>8</v>
      </c>
    </row>
    <row r="243" spans="1:5" ht="25.5" x14ac:dyDescent="0.2">
      <c r="A243" s="14">
        <v>40080121</v>
      </c>
      <c r="B243" s="5" t="s">
        <v>645</v>
      </c>
      <c r="C243" s="14" t="s">
        <v>21</v>
      </c>
      <c r="D243" s="5" t="s">
        <v>39</v>
      </c>
      <c r="E243" s="6" t="s">
        <v>8</v>
      </c>
    </row>
    <row r="244" spans="1:5" ht="25.5" x14ac:dyDescent="0.2">
      <c r="A244" s="14">
        <v>40080123</v>
      </c>
      <c r="B244" s="5" t="s">
        <v>646</v>
      </c>
      <c r="C244" s="14" t="s">
        <v>21</v>
      </c>
      <c r="D244" s="5" t="s">
        <v>39</v>
      </c>
      <c r="E244" s="6" t="s">
        <v>8</v>
      </c>
    </row>
    <row r="245" spans="1:5" ht="25.5" x14ac:dyDescent="0.2">
      <c r="A245" s="14">
        <v>40080146</v>
      </c>
      <c r="B245" s="5" t="s">
        <v>647</v>
      </c>
      <c r="C245" s="14" t="s">
        <v>20</v>
      </c>
      <c r="D245" s="5" t="s">
        <v>39</v>
      </c>
      <c r="E245" s="6" t="s">
        <v>8</v>
      </c>
    </row>
    <row r="246" spans="1:5" ht="25.5" x14ac:dyDescent="0.2">
      <c r="A246" s="14">
        <v>40080162</v>
      </c>
      <c r="B246" s="5" t="s">
        <v>648</v>
      </c>
      <c r="C246" s="14" t="s">
        <v>20</v>
      </c>
      <c r="D246" s="5" t="s">
        <v>39</v>
      </c>
      <c r="E246" s="6" t="s">
        <v>8</v>
      </c>
    </row>
    <row r="247" spans="1:5" ht="25.5" x14ac:dyDescent="0.2">
      <c r="A247" s="14">
        <v>40080164</v>
      </c>
      <c r="B247" s="5" t="s">
        <v>649</v>
      </c>
      <c r="C247" s="14" t="s">
        <v>20</v>
      </c>
      <c r="D247" s="5" t="s">
        <v>39</v>
      </c>
      <c r="E247" s="6" t="s">
        <v>8</v>
      </c>
    </row>
    <row r="248" spans="1:5" ht="25.5" x14ac:dyDescent="0.2">
      <c r="A248" s="14">
        <v>40080182</v>
      </c>
      <c r="B248" s="5" t="s">
        <v>95</v>
      </c>
      <c r="C248" s="14" t="s">
        <v>21</v>
      </c>
      <c r="D248" s="5" t="s">
        <v>39</v>
      </c>
      <c r="E248" s="6" t="s">
        <v>8</v>
      </c>
    </row>
    <row r="249" spans="1:5" ht="25.5" x14ac:dyDescent="0.2">
      <c r="A249" s="14">
        <v>40080185</v>
      </c>
      <c r="B249" s="5" t="s">
        <v>650</v>
      </c>
      <c r="C249" s="14" t="s">
        <v>21</v>
      </c>
      <c r="D249" s="5" t="s">
        <v>39</v>
      </c>
      <c r="E249" s="6" t="s">
        <v>8</v>
      </c>
    </row>
    <row r="250" spans="1:5" ht="25.5" x14ac:dyDescent="0.2">
      <c r="A250" s="14">
        <v>40080186</v>
      </c>
      <c r="B250" s="5" t="s">
        <v>651</v>
      </c>
      <c r="C250" s="14" t="s">
        <v>6</v>
      </c>
      <c r="D250" s="5" t="s">
        <v>39</v>
      </c>
      <c r="E250" s="6" t="s">
        <v>8</v>
      </c>
    </row>
    <row r="251" spans="1:5" ht="25.5" x14ac:dyDescent="0.2">
      <c r="A251" s="14">
        <v>40080191</v>
      </c>
      <c r="B251" s="5" t="s">
        <v>652</v>
      </c>
      <c r="C251" s="14" t="s">
        <v>20</v>
      </c>
      <c r="D251" s="5" t="s">
        <v>39</v>
      </c>
      <c r="E251" s="6" t="s">
        <v>8</v>
      </c>
    </row>
    <row r="252" spans="1:5" ht="25.5" x14ac:dyDescent="0.2">
      <c r="A252" s="14">
        <v>40080196</v>
      </c>
      <c r="B252" s="5" t="s">
        <v>653</v>
      </c>
      <c r="C252" s="14" t="s">
        <v>20</v>
      </c>
      <c r="D252" s="5" t="s">
        <v>39</v>
      </c>
      <c r="E252" s="6" t="s">
        <v>8</v>
      </c>
    </row>
    <row r="253" spans="1:5" ht="25.5" x14ac:dyDescent="0.2">
      <c r="A253" s="14">
        <v>80010802</v>
      </c>
      <c r="B253" s="5" t="s">
        <v>654</v>
      </c>
      <c r="C253" s="14" t="s">
        <v>74</v>
      </c>
      <c r="D253" s="5" t="s">
        <v>39</v>
      </c>
      <c r="E253" s="6" t="s">
        <v>8</v>
      </c>
    </row>
    <row r="254" spans="1:5" ht="25.5" x14ac:dyDescent="0.2">
      <c r="A254" s="14">
        <v>80010803</v>
      </c>
      <c r="B254" s="5" t="s">
        <v>655</v>
      </c>
      <c r="C254" s="14" t="s">
        <v>74</v>
      </c>
      <c r="D254" s="5" t="s">
        <v>39</v>
      </c>
      <c r="E254" s="6" t="s">
        <v>8</v>
      </c>
    </row>
    <row r="255" spans="1:5" ht="25.5" x14ac:dyDescent="0.2">
      <c r="A255" s="14">
        <v>40080192</v>
      </c>
      <c r="B255" s="5" t="s">
        <v>656</v>
      </c>
      <c r="C255" s="14" t="s">
        <v>20</v>
      </c>
      <c r="D255" s="5" t="s">
        <v>39</v>
      </c>
      <c r="E255" s="6" t="s">
        <v>8</v>
      </c>
    </row>
    <row r="256" spans="1:5" ht="25.5" x14ac:dyDescent="0.2">
      <c r="A256" s="14">
        <v>40080195</v>
      </c>
      <c r="B256" s="5" t="s">
        <v>657</v>
      </c>
      <c r="C256" s="14" t="s">
        <v>20</v>
      </c>
      <c r="D256" s="5" t="s">
        <v>39</v>
      </c>
      <c r="E256" s="6" t="s">
        <v>8</v>
      </c>
    </row>
    <row r="257" spans="1:5" ht="25.5" x14ac:dyDescent="0.2">
      <c r="A257" s="14">
        <v>40020696</v>
      </c>
      <c r="B257" s="5" t="s">
        <v>658</v>
      </c>
      <c r="C257" s="14" t="s">
        <v>20</v>
      </c>
      <c r="D257" s="5" t="s">
        <v>39</v>
      </c>
      <c r="E257" s="6" t="s">
        <v>8</v>
      </c>
    </row>
    <row r="258" spans="1:5" ht="25.5" x14ac:dyDescent="0.2">
      <c r="A258" s="14">
        <v>40010017</v>
      </c>
      <c r="B258" s="5" t="s">
        <v>659</v>
      </c>
      <c r="C258" s="14" t="s">
        <v>10</v>
      </c>
      <c r="D258" s="5" t="s">
        <v>39</v>
      </c>
      <c r="E258" s="6" t="s">
        <v>8</v>
      </c>
    </row>
    <row r="259" spans="1:5" ht="25.5" x14ac:dyDescent="0.2">
      <c r="A259" s="14">
        <v>30030010</v>
      </c>
      <c r="B259" s="5" t="s">
        <v>96</v>
      </c>
      <c r="C259" s="14" t="s">
        <v>18</v>
      </c>
      <c r="D259" s="5" t="s">
        <v>39</v>
      </c>
      <c r="E259" s="6" t="s">
        <v>8</v>
      </c>
    </row>
    <row r="260" spans="1:5" ht="25.5" x14ac:dyDescent="0.2">
      <c r="A260" s="14">
        <v>40021030</v>
      </c>
      <c r="B260" s="5" t="s">
        <v>97</v>
      </c>
      <c r="C260" s="14" t="s">
        <v>21</v>
      </c>
      <c r="D260" s="5" t="s">
        <v>39</v>
      </c>
      <c r="E260" s="6" t="s">
        <v>8</v>
      </c>
    </row>
    <row r="261" spans="1:5" ht="25.5" x14ac:dyDescent="0.2">
      <c r="A261" s="14">
        <v>40021031</v>
      </c>
      <c r="B261" s="5" t="s">
        <v>660</v>
      </c>
      <c r="C261" s="14" t="s">
        <v>21</v>
      </c>
      <c r="D261" s="5" t="s">
        <v>39</v>
      </c>
      <c r="E261" s="6" t="s">
        <v>8</v>
      </c>
    </row>
    <row r="262" spans="1:5" ht="25.5" x14ac:dyDescent="0.2">
      <c r="A262" s="14">
        <v>40010552</v>
      </c>
      <c r="B262" s="5" t="s">
        <v>661</v>
      </c>
      <c r="C262" s="14" t="s">
        <v>20</v>
      </c>
      <c r="D262" s="5" t="s">
        <v>39</v>
      </c>
      <c r="E262" s="6" t="s">
        <v>8</v>
      </c>
    </row>
    <row r="263" spans="1:5" ht="25.5" x14ac:dyDescent="0.2">
      <c r="A263" s="14">
        <v>40010553</v>
      </c>
      <c r="B263" s="5" t="s">
        <v>662</v>
      </c>
      <c r="C263" s="14" t="s">
        <v>20</v>
      </c>
      <c r="D263" s="5" t="s">
        <v>39</v>
      </c>
      <c r="E263" s="6" t="s">
        <v>8</v>
      </c>
    </row>
    <row r="264" spans="1:5" ht="25.5" x14ac:dyDescent="0.2">
      <c r="A264" s="14">
        <v>40010554</v>
      </c>
      <c r="B264" s="5" t="s">
        <v>98</v>
      </c>
      <c r="C264" s="14" t="s">
        <v>20</v>
      </c>
      <c r="D264" s="5" t="s">
        <v>39</v>
      </c>
      <c r="E264" s="6" t="s">
        <v>8</v>
      </c>
    </row>
    <row r="265" spans="1:5" ht="25.5" x14ac:dyDescent="0.2">
      <c r="A265" s="14">
        <v>40010065</v>
      </c>
      <c r="B265" s="5" t="s">
        <v>99</v>
      </c>
      <c r="C265" s="14" t="s">
        <v>12</v>
      </c>
      <c r="D265" s="5" t="s">
        <v>39</v>
      </c>
      <c r="E265" s="6" t="s">
        <v>8</v>
      </c>
    </row>
    <row r="266" spans="1:5" ht="25.5" x14ac:dyDescent="0.2">
      <c r="A266" s="14">
        <v>40021217</v>
      </c>
      <c r="B266" s="5" t="s">
        <v>100</v>
      </c>
      <c r="C266" s="14" t="s">
        <v>6</v>
      </c>
      <c r="D266" s="5" t="s">
        <v>39</v>
      </c>
      <c r="E266" s="6" t="s">
        <v>8</v>
      </c>
    </row>
    <row r="267" spans="1:5" ht="25.5" x14ac:dyDescent="0.2">
      <c r="A267" s="14">
        <v>40020426</v>
      </c>
      <c r="B267" s="5" t="s">
        <v>663</v>
      </c>
      <c r="C267" s="14" t="s">
        <v>21</v>
      </c>
      <c r="D267" s="5" t="s">
        <v>39</v>
      </c>
      <c r="E267" s="6" t="s">
        <v>8</v>
      </c>
    </row>
    <row r="268" spans="1:5" ht="25.5" x14ac:dyDescent="0.2">
      <c r="A268" s="14">
        <v>40050102</v>
      </c>
      <c r="B268" s="5" t="s">
        <v>76</v>
      </c>
      <c r="C268" s="14" t="s">
        <v>20</v>
      </c>
      <c r="D268" s="5" t="s">
        <v>39</v>
      </c>
      <c r="E268" s="6" t="s">
        <v>8</v>
      </c>
    </row>
    <row r="269" spans="1:5" ht="25.5" x14ac:dyDescent="0.2">
      <c r="A269" s="14">
        <v>40020496</v>
      </c>
      <c r="B269" s="5" t="s">
        <v>664</v>
      </c>
      <c r="C269" s="14" t="s">
        <v>74</v>
      </c>
      <c r="D269" s="5" t="s">
        <v>39</v>
      </c>
      <c r="E269" s="6" t="s">
        <v>8</v>
      </c>
    </row>
    <row r="270" spans="1:5" ht="25.5" x14ac:dyDescent="0.2">
      <c r="A270" s="14">
        <v>40020497</v>
      </c>
      <c r="B270" s="5" t="s">
        <v>665</v>
      </c>
      <c r="C270" s="14" t="s">
        <v>6</v>
      </c>
      <c r="D270" s="5" t="s">
        <v>39</v>
      </c>
      <c r="E270" s="6" t="s">
        <v>8</v>
      </c>
    </row>
    <row r="271" spans="1:5" ht="25.5" x14ac:dyDescent="0.2">
      <c r="A271" s="14">
        <v>40020951</v>
      </c>
      <c r="B271" s="5" t="s">
        <v>666</v>
      </c>
      <c r="C271" s="14" t="s">
        <v>6</v>
      </c>
      <c r="D271" s="5" t="s">
        <v>39</v>
      </c>
      <c r="E271" s="6" t="s">
        <v>8</v>
      </c>
    </row>
    <row r="272" spans="1:5" ht="25.5" x14ac:dyDescent="0.2">
      <c r="A272" s="14">
        <v>40021058</v>
      </c>
      <c r="B272" s="5" t="s">
        <v>101</v>
      </c>
      <c r="C272" s="14" t="s">
        <v>15</v>
      </c>
      <c r="D272" s="5" t="s">
        <v>39</v>
      </c>
      <c r="E272" s="6" t="s">
        <v>8</v>
      </c>
    </row>
    <row r="273" spans="1:5" ht="25.5" x14ac:dyDescent="0.2">
      <c r="A273" s="14">
        <v>40070766</v>
      </c>
      <c r="B273" s="25" t="s">
        <v>102</v>
      </c>
      <c r="C273" s="14" t="s">
        <v>103</v>
      </c>
      <c r="D273" s="5" t="s">
        <v>39</v>
      </c>
      <c r="E273" s="6" t="s">
        <v>8</v>
      </c>
    </row>
    <row r="274" spans="1:5" ht="25.5" x14ac:dyDescent="0.2">
      <c r="A274" s="14">
        <v>40021358</v>
      </c>
      <c r="B274" s="5" t="s">
        <v>408</v>
      </c>
      <c r="C274" s="26" t="s">
        <v>20</v>
      </c>
      <c r="D274" s="5" t="s">
        <v>39</v>
      </c>
      <c r="E274" s="6" t="s">
        <v>8</v>
      </c>
    </row>
    <row r="275" spans="1:5" ht="25.5" x14ac:dyDescent="0.2">
      <c r="A275" s="14">
        <v>40021359</v>
      </c>
      <c r="B275" s="5" t="s">
        <v>409</v>
      </c>
      <c r="C275" s="23" t="s">
        <v>20</v>
      </c>
      <c r="D275" s="5" t="s">
        <v>39</v>
      </c>
      <c r="E275" s="6" t="s">
        <v>8</v>
      </c>
    </row>
    <row r="276" spans="1:5" ht="25.5" x14ac:dyDescent="0.2">
      <c r="A276" s="14">
        <v>40021360</v>
      </c>
      <c r="B276" s="5" t="s">
        <v>410</v>
      </c>
      <c r="C276" s="26" t="s">
        <v>413</v>
      </c>
      <c r="D276" s="5" t="s">
        <v>39</v>
      </c>
      <c r="E276" s="6" t="s">
        <v>8</v>
      </c>
    </row>
    <row r="277" spans="1:5" ht="25.5" x14ac:dyDescent="0.2">
      <c r="A277" s="14">
        <v>40021361</v>
      </c>
      <c r="B277" s="5" t="s">
        <v>411</v>
      </c>
      <c r="C277" s="26" t="s">
        <v>20</v>
      </c>
      <c r="D277" s="5" t="s">
        <v>39</v>
      </c>
      <c r="E277" s="6" t="s">
        <v>8</v>
      </c>
    </row>
    <row r="278" spans="1:5" ht="25.5" x14ac:dyDescent="0.2">
      <c r="A278" s="14">
        <v>40021362</v>
      </c>
      <c r="B278" s="5" t="s">
        <v>412</v>
      </c>
      <c r="C278" s="26" t="s">
        <v>20</v>
      </c>
      <c r="D278" s="5" t="s">
        <v>39</v>
      </c>
      <c r="E278" s="6" t="s">
        <v>8</v>
      </c>
    </row>
    <row r="279" spans="1:5" x14ac:dyDescent="0.2">
      <c r="A279" s="27"/>
      <c r="B279" s="22"/>
      <c r="C279" s="27"/>
      <c r="D279" s="27"/>
      <c r="E279" s="24"/>
    </row>
    <row r="280" spans="1:5" x14ac:dyDescent="0.2">
      <c r="A280" s="71" t="s">
        <v>104</v>
      </c>
      <c r="B280" s="72"/>
      <c r="C280" s="72"/>
      <c r="D280" s="72"/>
      <c r="E280" s="72"/>
    </row>
    <row r="281" spans="1:5" ht="25.5" x14ac:dyDescent="0.2">
      <c r="A281" s="2" t="s">
        <v>1</v>
      </c>
      <c r="B281" s="2" t="s">
        <v>2</v>
      </c>
      <c r="C281" s="3" t="s">
        <v>3</v>
      </c>
      <c r="D281" s="3" t="s">
        <v>784</v>
      </c>
      <c r="E281" s="20" t="s">
        <v>4</v>
      </c>
    </row>
    <row r="282" spans="1:5" ht="25.5" x14ac:dyDescent="0.2">
      <c r="A282" s="14">
        <v>40030062</v>
      </c>
      <c r="B282" s="5" t="s">
        <v>667</v>
      </c>
      <c r="C282" s="14" t="s">
        <v>106</v>
      </c>
      <c r="D282" s="5" t="s">
        <v>105</v>
      </c>
      <c r="E282" s="21" t="s">
        <v>8</v>
      </c>
    </row>
    <row r="283" spans="1:5" ht="25.5" x14ac:dyDescent="0.2">
      <c r="A283" s="14">
        <v>40030896</v>
      </c>
      <c r="B283" s="5" t="s">
        <v>668</v>
      </c>
      <c r="C283" s="14" t="s">
        <v>106</v>
      </c>
      <c r="D283" s="5" t="s">
        <v>105</v>
      </c>
      <c r="E283" s="21" t="s">
        <v>8</v>
      </c>
    </row>
    <row r="284" spans="1:5" ht="25.5" x14ac:dyDescent="0.2">
      <c r="A284" s="14">
        <v>40030894</v>
      </c>
      <c r="B284" s="5" t="s">
        <v>669</v>
      </c>
      <c r="C284" s="14" t="s">
        <v>106</v>
      </c>
      <c r="D284" s="5" t="s">
        <v>105</v>
      </c>
      <c r="E284" s="21" t="s">
        <v>8</v>
      </c>
    </row>
    <row r="285" spans="1:5" ht="25.5" x14ac:dyDescent="0.2">
      <c r="A285" s="14">
        <v>40030614</v>
      </c>
      <c r="B285" s="5" t="s">
        <v>670</v>
      </c>
      <c r="C285" s="14" t="s">
        <v>6</v>
      </c>
      <c r="D285" s="5" t="s">
        <v>105</v>
      </c>
      <c r="E285" s="21" t="s">
        <v>8</v>
      </c>
    </row>
    <row r="286" spans="1:5" ht="25.5" x14ac:dyDescent="0.2">
      <c r="A286" s="14">
        <v>40030000</v>
      </c>
      <c r="B286" s="5" t="s">
        <v>671</v>
      </c>
      <c r="C286" s="14" t="s">
        <v>12</v>
      </c>
      <c r="D286" s="5" t="s">
        <v>105</v>
      </c>
      <c r="E286" s="21" t="s">
        <v>8</v>
      </c>
    </row>
    <row r="287" spans="1:5" ht="25.5" x14ac:dyDescent="0.2">
      <c r="A287" s="14">
        <v>40031194</v>
      </c>
      <c r="B287" s="5" t="s">
        <v>672</v>
      </c>
      <c r="C287" s="14" t="s">
        <v>6</v>
      </c>
      <c r="D287" s="5" t="s">
        <v>105</v>
      </c>
      <c r="E287" s="21" t="s">
        <v>8</v>
      </c>
    </row>
    <row r="288" spans="1:5" ht="25.5" x14ac:dyDescent="0.2">
      <c r="A288" s="14">
        <v>40030877</v>
      </c>
      <c r="B288" s="5" t="s">
        <v>673</v>
      </c>
      <c r="C288" s="14" t="s">
        <v>10</v>
      </c>
      <c r="D288" s="5" t="s">
        <v>105</v>
      </c>
      <c r="E288" s="21" t="s">
        <v>8</v>
      </c>
    </row>
    <row r="289" spans="1:5" ht="25.5" x14ac:dyDescent="0.2">
      <c r="A289" s="14">
        <v>40030120</v>
      </c>
      <c r="B289" s="5" t="s">
        <v>674</v>
      </c>
      <c r="C289" s="14" t="s">
        <v>12</v>
      </c>
      <c r="D289" s="5" t="s">
        <v>105</v>
      </c>
      <c r="E289" s="21" t="s">
        <v>8</v>
      </c>
    </row>
    <row r="290" spans="1:5" ht="25.5" x14ac:dyDescent="0.2">
      <c r="A290" s="14">
        <v>40030720</v>
      </c>
      <c r="B290" s="5" t="s">
        <v>675</v>
      </c>
      <c r="C290" s="14" t="s">
        <v>12</v>
      </c>
      <c r="D290" s="5" t="s">
        <v>105</v>
      </c>
      <c r="E290" s="21" t="s">
        <v>8</v>
      </c>
    </row>
    <row r="291" spans="1:5" ht="25.5" x14ac:dyDescent="0.2">
      <c r="A291" s="14">
        <v>40030475</v>
      </c>
      <c r="B291" s="5" t="s">
        <v>676</v>
      </c>
      <c r="C291" s="14" t="s">
        <v>12</v>
      </c>
      <c r="D291" s="5" t="s">
        <v>105</v>
      </c>
      <c r="E291" s="21" t="s">
        <v>8</v>
      </c>
    </row>
    <row r="292" spans="1:5" ht="25.5" x14ac:dyDescent="0.2">
      <c r="A292" s="14">
        <v>40030256</v>
      </c>
      <c r="B292" s="5" t="s">
        <v>677</v>
      </c>
      <c r="C292" s="14" t="s">
        <v>12</v>
      </c>
      <c r="D292" s="5" t="s">
        <v>105</v>
      </c>
      <c r="E292" s="21" t="s">
        <v>8</v>
      </c>
    </row>
    <row r="293" spans="1:5" ht="25.5" x14ac:dyDescent="0.2">
      <c r="A293" s="14">
        <v>40030887</v>
      </c>
      <c r="B293" s="5" t="s">
        <v>678</v>
      </c>
      <c r="C293" s="14" t="s">
        <v>12</v>
      </c>
      <c r="D293" s="5" t="s">
        <v>105</v>
      </c>
      <c r="E293" s="21" t="s">
        <v>8</v>
      </c>
    </row>
    <row r="294" spans="1:5" ht="25.5" x14ac:dyDescent="0.2">
      <c r="A294" s="14">
        <v>40072115</v>
      </c>
      <c r="B294" s="5" t="s">
        <v>107</v>
      </c>
      <c r="C294" s="14" t="s">
        <v>12</v>
      </c>
      <c r="D294" s="5" t="s">
        <v>105</v>
      </c>
      <c r="E294" s="21" t="s">
        <v>8</v>
      </c>
    </row>
    <row r="295" spans="1:5" ht="25.5" x14ac:dyDescent="0.2">
      <c r="A295" s="14">
        <v>40030479</v>
      </c>
      <c r="B295" s="5" t="s">
        <v>679</v>
      </c>
      <c r="C295" s="14" t="s">
        <v>12</v>
      </c>
      <c r="D295" s="5" t="s">
        <v>105</v>
      </c>
      <c r="E295" s="21" t="s">
        <v>8</v>
      </c>
    </row>
    <row r="296" spans="1:5" ht="25.5" x14ac:dyDescent="0.2">
      <c r="A296" s="14">
        <v>40030736</v>
      </c>
      <c r="B296" s="5" t="s">
        <v>680</v>
      </c>
      <c r="C296" s="14" t="s">
        <v>21</v>
      </c>
      <c r="D296" s="5" t="s">
        <v>105</v>
      </c>
      <c r="E296" s="21" t="s">
        <v>8</v>
      </c>
    </row>
    <row r="297" spans="1:5" ht="25.5" x14ac:dyDescent="0.2">
      <c r="A297" s="14">
        <v>40030605</v>
      </c>
      <c r="B297" s="5" t="s">
        <v>681</v>
      </c>
      <c r="C297" s="14" t="s">
        <v>12</v>
      </c>
      <c r="D297" s="5" t="s">
        <v>105</v>
      </c>
      <c r="E297" s="21" t="s">
        <v>8</v>
      </c>
    </row>
    <row r="298" spans="1:5" ht="25.5" x14ac:dyDescent="0.2">
      <c r="A298" s="14">
        <v>40030257</v>
      </c>
      <c r="B298" s="5" t="s">
        <v>682</v>
      </c>
      <c r="C298" s="14" t="s">
        <v>21</v>
      </c>
      <c r="D298" s="5" t="s">
        <v>105</v>
      </c>
      <c r="E298" s="21" t="s">
        <v>8</v>
      </c>
    </row>
    <row r="299" spans="1:5" ht="25.5" x14ac:dyDescent="0.2">
      <c r="A299" s="14">
        <v>40030584</v>
      </c>
      <c r="B299" s="5" t="s">
        <v>108</v>
      </c>
      <c r="C299" s="14" t="s">
        <v>12</v>
      </c>
      <c r="D299" s="5" t="s">
        <v>105</v>
      </c>
      <c r="E299" s="21" t="s">
        <v>8</v>
      </c>
    </row>
    <row r="300" spans="1:5" ht="25.5" x14ac:dyDescent="0.2">
      <c r="A300" s="14">
        <v>40030253</v>
      </c>
      <c r="B300" s="5" t="s">
        <v>683</v>
      </c>
      <c r="C300" s="14" t="s">
        <v>12</v>
      </c>
      <c r="D300" s="5" t="s">
        <v>105</v>
      </c>
      <c r="E300" s="21" t="s">
        <v>8</v>
      </c>
    </row>
    <row r="301" spans="1:5" ht="25.5" x14ac:dyDescent="0.2">
      <c r="A301" s="14">
        <v>40030482</v>
      </c>
      <c r="B301" s="5" t="s">
        <v>109</v>
      </c>
      <c r="C301" s="14" t="s">
        <v>6</v>
      </c>
      <c r="D301" s="5" t="s">
        <v>105</v>
      </c>
      <c r="E301" s="21" t="s">
        <v>8</v>
      </c>
    </row>
    <row r="302" spans="1:5" ht="25.5" x14ac:dyDescent="0.2">
      <c r="A302" s="14">
        <v>40030335</v>
      </c>
      <c r="B302" s="5" t="s">
        <v>684</v>
      </c>
      <c r="C302" s="14" t="s">
        <v>6</v>
      </c>
      <c r="D302" s="5" t="s">
        <v>105</v>
      </c>
      <c r="E302" s="21" t="s">
        <v>8</v>
      </c>
    </row>
    <row r="303" spans="1:5" ht="25.5" x14ac:dyDescent="0.2">
      <c r="A303" s="14">
        <v>40030331</v>
      </c>
      <c r="B303" s="5" t="s">
        <v>685</v>
      </c>
      <c r="C303" s="14" t="s">
        <v>6</v>
      </c>
      <c r="D303" s="5" t="s">
        <v>105</v>
      </c>
      <c r="E303" s="21" t="s">
        <v>8</v>
      </c>
    </row>
    <row r="304" spans="1:5" ht="25.5" x14ac:dyDescent="0.2">
      <c r="A304" s="14">
        <v>40030250</v>
      </c>
      <c r="B304" s="5" t="s">
        <v>686</v>
      </c>
      <c r="C304" s="14" t="s">
        <v>12</v>
      </c>
      <c r="D304" s="5" t="s">
        <v>105</v>
      </c>
      <c r="E304" s="21" t="s">
        <v>8</v>
      </c>
    </row>
    <row r="305" spans="1:5" ht="25.5" x14ac:dyDescent="0.2">
      <c r="A305" s="14">
        <v>40030352</v>
      </c>
      <c r="B305" s="5" t="s">
        <v>687</v>
      </c>
      <c r="C305" s="14" t="s">
        <v>6</v>
      </c>
      <c r="D305" s="5" t="s">
        <v>105</v>
      </c>
      <c r="E305" s="21" t="s">
        <v>8</v>
      </c>
    </row>
    <row r="306" spans="1:5" ht="25.5" x14ac:dyDescent="0.2">
      <c r="A306" s="14">
        <v>40030354</v>
      </c>
      <c r="B306" s="5" t="s">
        <v>688</v>
      </c>
      <c r="C306" s="14" t="s">
        <v>6</v>
      </c>
      <c r="D306" s="5" t="s">
        <v>105</v>
      </c>
      <c r="E306" s="21" t="s">
        <v>8</v>
      </c>
    </row>
    <row r="307" spans="1:5" ht="25.5" x14ac:dyDescent="0.2">
      <c r="A307" s="14">
        <v>40030355</v>
      </c>
      <c r="B307" s="5" t="s">
        <v>689</v>
      </c>
      <c r="C307" s="14" t="s">
        <v>6</v>
      </c>
      <c r="D307" s="5" t="s">
        <v>105</v>
      </c>
      <c r="E307" s="21" t="s">
        <v>8</v>
      </c>
    </row>
    <row r="308" spans="1:5" ht="25.5" x14ac:dyDescent="0.2">
      <c r="A308" s="14">
        <v>40031484</v>
      </c>
      <c r="B308" s="5" t="s">
        <v>690</v>
      </c>
      <c r="C308" s="14" t="s">
        <v>6</v>
      </c>
      <c r="D308" s="5" t="s">
        <v>105</v>
      </c>
      <c r="E308" s="21" t="s">
        <v>8</v>
      </c>
    </row>
    <row r="309" spans="1:5" ht="25.5" x14ac:dyDescent="0.2">
      <c r="A309" s="14">
        <v>40030267</v>
      </c>
      <c r="B309" s="5" t="s">
        <v>691</v>
      </c>
      <c r="C309" s="14" t="s">
        <v>12</v>
      </c>
      <c r="D309" s="5" t="s">
        <v>105</v>
      </c>
      <c r="E309" s="21" t="s">
        <v>8</v>
      </c>
    </row>
    <row r="310" spans="1:5" ht="25.5" x14ac:dyDescent="0.2">
      <c r="A310" s="14">
        <v>40030265</v>
      </c>
      <c r="B310" s="5" t="s">
        <v>692</v>
      </c>
      <c r="C310" s="14" t="s">
        <v>12</v>
      </c>
      <c r="D310" s="5" t="s">
        <v>105</v>
      </c>
      <c r="E310" s="21" t="s">
        <v>8</v>
      </c>
    </row>
    <row r="311" spans="1:5" ht="25.5" x14ac:dyDescent="0.2">
      <c r="A311" s="14">
        <v>40030266</v>
      </c>
      <c r="B311" s="5" t="s">
        <v>693</v>
      </c>
      <c r="C311" s="14" t="s">
        <v>12</v>
      </c>
      <c r="D311" s="5" t="s">
        <v>105</v>
      </c>
      <c r="E311" s="21" t="s">
        <v>8</v>
      </c>
    </row>
    <row r="312" spans="1:5" ht="25.5" x14ac:dyDescent="0.2">
      <c r="A312" s="14">
        <v>80100522</v>
      </c>
      <c r="B312" s="5" t="s">
        <v>694</v>
      </c>
      <c r="C312" s="14" t="s">
        <v>6</v>
      </c>
      <c r="D312" s="5" t="s">
        <v>105</v>
      </c>
      <c r="E312" s="21" t="s">
        <v>8</v>
      </c>
    </row>
    <row r="313" spans="1:5" ht="25.5" x14ac:dyDescent="0.2">
      <c r="A313" s="14">
        <v>40030254</v>
      </c>
      <c r="B313" s="5" t="s">
        <v>695</v>
      </c>
      <c r="C313" s="14" t="s">
        <v>12</v>
      </c>
      <c r="D313" s="5" t="s">
        <v>105</v>
      </c>
      <c r="E313" s="21" t="s">
        <v>8</v>
      </c>
    </row>
    <row r="314" spans="1:5" ht="25.5" x14ac:dyDescent="0.2">
      <c r="A314" s="14">
        <v>40030418</v>
      </c>
      <c r="B314" s="5" t="s">
        <v>696</v>
      </c>
      <c r="C314" s="14" t="s">
        <v>15</v>
      </c>
      <c r="D314" s="5" t="s">
        <v>105</v>
      </c>
      <c r="E314" s="21" t="s">
        <v>8</v>
      </c>
    </row>
    <row r="315" spans="1:5" ht="25.5" x14ac:dyDescent="0.2">
      <c r="A315" s="14">
        <v>40070404</v>
      </c>
      <c r="B315" s="5" t="s">
        <v>110</v>
      </c>
      <c r="C315" s="14" t="s">
        <v>12</v>
      </c>
      <c r="D315" s="5" t="s">
        <v>105</v>
      </c>
      <c r="E315" s="21" t="s">
        <v>8</v>
      </c>
    </row>
    <row r="316" spans="1:5" ht="25.5" x14ac:dyDescent="0.2">
      <c r="A316" s="14">
        <v>40030006</v>
      </c>
      <c r="B316" s="5" t="s">
        <v>697</v>
      </c>
      <c r="C316" s="14" t="s">
        <v>12</v>
      </c>
      <c r="D316" s="5" t="s">
        <v>105</v>
      </c>
      <c r="E316" s="21" t="s">
        <v>8</v>
      </c>
    </row>
    <row r="317" spans="1:5" ht="25.5" x14ac:dyDescent="0.2">
      <c r="A317" s="14">
        <v>40030944</v>
      </c>
      <c r="B317" s="5" t="s">
        <v>698</v>
      </c>
      <c r="C317" s="14" t="s">
        <v>6</v>
      </c>
      <c r="D317" s="5" t="s">
        <v>105</v>
      </c>
      <c r="E317" s="21" t="s">
        <v>8</v>
      </c>
    </row>
    <row r="318" spans="1:5" ht="25.5" x14ac:dyDescent="0.2">
      <c r="A318" s="14">
        <v>40030247</v>
      </c>
      <c r="B318" s="5" t="s">
        <v>699</v>
      </c>
      <c r="C318" s="14" t="s">
        <v>12</v>
      </c>
      <c r="D318" s="5" t="s">
        <v>105</v>
      </c>
      <c r="E318" s="21" t="s">
        <v>8</v>
      </c>
    </row>
    <row r="319" spans="1:5" ht="25.5" x14ac:dyDescent="0.2">
      <c r="A319" s="14">
        <v>40030770</v>
      </c>
      <c r="B319" s="5" t="s">
        <v>700</v>
      </c>
      <c r="C319" s="14" t="s">
        <v>6</v>
      </c>
      <c r="D319" s="5" t="s">
        <v>105</v>
      </c>
      <c r="E319" s="21" t="s">
        <v>8</v>
      </c>
    </row>
    <row r="320" spans="1:5" ht="25.5" x14ac:dyDescent="0.2">
      <c r="A320" s="14">
        <v>40030706</v>
      </c>
      <c r="B320" s="5" t="s">
        <v>701</v>
      </c>
      <c r="C320" s="14" t="s">
        <v>6</v>
      </c>
      <c r="D320" s="5" t="s">
        <v>105</v>
      </c>
      <c r="E320" s="21" t="s">
        <v>8</v>
      </c>
    </row>
    <row r="321" spans="1:5" ht="25.5" x14ac:dyDescent="0.2">
      <c r="A321" s="14">
        <v>40030717</v>
      </c>
      <c r="B321" s="5" t="s">
        <v>702</v>
      </c>
      <c r="C321" s="14" t="s">
        <v>12</v>
      </c>
      <c r="D321" s="5" t="s">
        <v>105</v>
      </c>
      <c r="E321" s="21" t="s">
        <v>8</v>
      </c>
    </row>
    <row r="322" spans="1:5" ht="25.5" x14ac:dyDescent="0.2">
      <c r="A322" s="14">
        <v>40031146</v>
      </c>
      <c r="B322" s="5" t="s">
        <v>703</v>
      </c>
      <c r="C322" s="14" t="s">
        <v>111</v>
      </c>
      <c r="D322" s="5" t="s">
        <v>105</v>
      </c>
      <c r="E322" s="21" t="s">
        <v>8</v>
      </c>
    </row>
    <row r="323" spans="1:5" ht="25.5" x14ac:dyDescent="0.2">
      <c r="A323" s="14">
        <v>40030480</v>
      </c>
      <c r="B323" s="5" t="s">
        <v>704</v>
      </c>
      <c r="C323" s="14" t="s">
        <v>12</v>
      </c>
      <c r="D323" s="5" t="s">
        <v>105</v>
      </c>
      <c r="E323" s="21" t="s">
        <v>8</v>
      </c>
    </row>
    <row r="324" spans="1:5" ht="25.5" x14ac:dyDescent="0.2">
      <c r="A324" s="14">
        <v>40030484</v>
      </c>
      <c r="B324" s="5" t="s">
        <v>705</v>
      </c>
      <c r="C324" s="14" t="s">
        <v>12</v>
      </c>
      <c r="D324" s="5" t="s">
        <v>105</v>
      </c>
      <c r="E324" s="21" t="s">
        <v>8</v>
      </c>
    </row>
    <row r="325" spans="1:5" ht="25.5" x14ac:dyDescent="0.2">
      <c r="A325" s="14">
        <v>40030914</v>
      </c>
      <c r="B325" s="5" t="s">
        <v>706</v>
      </c>
      <c r="C325" s="14" t="s">
        <v>21</v>
      </c>
      <c r="D325" s="5" t="s">
        <v>105</v>
      </c>
      <c r="E325" s="21" t="s">
        <v>8</v>
      </c>
    </row>
    <row r="326" spans="1:5" ht="25.5" x14ac:dyDescent="0.2">
      <c r="A326" s="14">
        <v>40030275</v>
      </c>
      <c r="B326" s="5" t="s">
        <v>707</v>
      </c>
      <c r="C326" s="14" t="s">
        <v>6</v>
      </c>
      <c r="D326" s="5" t="s">
        <v>105</v>
      </c>
      <c r="E326" s="21" t="s">
        <v>8</v>
      </c>
    </row>
    <row r="327" spans="1:5" ht="25.5" x14ac:dyDescent="0.2">
      <c r="A327" s="14">
        <v>40030554</v>
      </c>
      <c r="B327" s="5" t="s">
        <v>708</v>
      </c>
      <c r="C327" s="14" t="s">
        <v>21</v>
      </c>
      <c r="D327" s="5" t="s">
        <v>105</v>
      </c>
      <c r="E327" s="21" t="s">
        <v>8</v>
      </c>
    </row>
    <row r="328" spans="1:5" ht="25.5" x14ac:dyDescent="0.2">
      <c r="A328" s="14">
        <v>40030018</v>
      </c>
      <c r="B328" s="5" t="s">
        <v>112</v>
      </c>
      <c r="C328" s="14" t="s">
        <v>21</v>
      </c>
      <c r="D328" s="5" t="s">
        <v>105</v>
      </c>
      <c r="E328" s="21" t="s">
        <v>8</v>
      </c>
    </row>
    <row r="329" spans="1:5" ht="25.5" x14ac:dyDescent="0.2">
      <c r="A329" s="14">
        <v>40030764</v>
      </c>
      <c r="B329" s="5" t="s">
        <v>709</v>
      </c>
      <c r="C329" s="14" t="s">
        <v>21</v>
      </c>
      <c r="D329" s="5" t="s">
        <v>105</v>
      </c>
      <c r="E329" s="21" t="s">
        <v>8</v>
      </c>
    </row>
    <row r="330" spans="1:5" ht="25.5" x14ac:dyDescent="0.2">
      <c r="A330" s="14">
        <v>40030019</v>
      </c>
      <c r="B330" s="5" t="s">
        <v>113</v>
      </c>
      <c r="C330" s="14" t="s">
        <v>21</v>
      </c>
      <c r="D330" s="5" t="s">
        <v>105</v>
      </c>
      <c r="E330" s="21" t="s">
        <v>8</v>
      </c>
    </row>
    <row r="331" spans="1:5" ht="25.5" x14ac:dyDescent="0.2">
      <c r="A331" s="14">
        <v>40031374</v>
      </c>
      <c r="B331" s="5" t="s">
        <v>710</v>
      </c>
      <c r="C331" s="14" t="s">
        <v>12</v>
      </c>
      <c r="D331" s="5" t="s">
        <v>105</v>
      </c>
      <c r="E331" s="21" t="s">
        <v>8</v>
      </c>
    </row>
    <row r="332" spans="1:5" ht="25.5" x14ac:dyDescent="0.2">
      <c r="A332" s="14">
        <v>40031026</v>
      </c>
      <c r="B332" s="5" t="s">
        <v>711</v>
      </c>
      <c r="C332" s="14" t="s">
        <v>12</v>
      </c>
      <c r="D332" s="5" t="s">
        <v>105</v>
      </c>
      <c r="E332" s="21" t="s">
        <v>8</v>
      </c>
    </row>
    <row r="333" spans="1:5" ht="25.5" x14ac:dyDescent="0.2">
      <c r="A333" s="14">
        <v>40031028</v>
      </c>
      <c r="B333" s="5" t="s">
        <v>712</v>
      </c>
      <c r="C333" s="14" t="s">
        <v>12</v>
      </c>
      <c r="D333" s="5" t="s">
        <v>105</v>
      </c>
      <c r="E333" s="21" t="s">
        <v>8</v>
      </c>
    </row>
    <row r="334" spans="1:5" ht="25.5" x14ac:dyDescent="0.2">
      <c r="A334" s="14">
        <v>40030244</v>
      </c>
      <c r="B334" s="5" t="s">
        <v>713</v>
      </c>
      <c r="C334" s="14" t="s">
        <v>12</v>
      </c>
      <c r="D334" s="5" t="s">
        <v>105</v>
      </c>
      <c r="E334" s="21" t="s">
        <v>8</v>
      </c>
    </row>
    <row r="335" spans="1:5" ht="25.5" x14ac:dyDescent="0.2">
      <c r="A335" s="14">
        <v>40030756</v>
      </c>
      <c r="B335" s="5" t="s">
        <v>714</v>
      </c>
      <c r="C335" s="14" t="s">
        <v>15</v>
      </c>
      <c r="D335" s="5" t="s">
        <v>105</v>
      </c>
      <c r="E335" s="21" t="s">
        <v>8</v>
      </c>
    </row>
    <row r="336" spans="1:5" ht="25.5" x14ac:dyDescent="0.2">
      <c r="A336" s="14">
        <v>40030044</v>
      </c>
      <c r="B336" s="5" t="s">
        <v>715</v>
      </c>
      <c r="C336" s="14" t="s">
        <v>6</v>
      </c>
      <c r="D336" s="5" t="s">
        <v>105</v>
      </c>
      <c r="E336" s="21" t="s">
        <v>8</v>
      </c>
    </row>
    <row r="337" spans="1:5" ht="25.5" x14ac:dyDescent="0.2">
      <c r="A337" s="14">
        <v>40030757</v>
      </c>
      <c r="B337" s="5" t="s">
        <v>716</v>
      </c>
      <c r="C337" s="14" t="s">
        <v>15</v>
      </c>
      <c r="D337" s="5" t="s">
        <v>105</v>
      </c>
      <c r="E337" s="21" t="s">
        <v>8</v>
      </c>
    </row>
    <row r="338" spans="1:5" ht="25.5" x14ac:dyDescent="0.2">
      <c r="A338" s="14">
        <v>40030964</v>
      </c>
      <c r="B338" s="5" t="s">
        <v>717</v>
      </c>
      <c r="C338" s="14" t="s">
        <v>15</v>
      </c>
      <c r="D338" s="5" t="s">
        <v>105</v>
      </c>
      <c r="E338" s="21" t="s">
        <v>8</v>
      </c>
    </row>
    <row r="339" spans="1:5" ht="25.5" x14ac:dyDescent="0.2">
      <c r="A339" s="14">
        <v>40030525</v>
      </c>
      <c r="B339" s="5" t="s">
        <v>718</v>
      </c>
      <c r="C339" s="14" t="s">
        <v>10</v>
      </c>
      <c r="D339" s="5" t="s">
        <v>105</v>
      </c>
      <c r="E339" s="21" t="s">
        <v>8</v>
      </c>
    </row>
    <row r="340" spans="1:5" ht="25.5" x14ac:dyDescent="0.2">
      <c r="A340" s="14">
        <v>40031165</v>
      </c>
      <c r="B340" s="5" t="s">
        <v>719</v>
      </c>
      <c r="C340" s="14" t="s">
        <v>10</v>
      </c>
      <c r="D340" s="5" t="s">
        <v>105</v>
      </c>
      <c r="E340" s="21" t="s">
        <v>8</v>
      </c>
    </row>
    <row r="341" spans="1:5" ht="25.5" x14ac:dyDescent="0.2">
      <c r="A341" s="14">
        <v>40030478</v>
      </c>
      <c r="B341" s="5" t="s">
        <v>720</v>
      </c>
      <c r="C341" s="14" t="s">
        <v>10</v>
      </c>
      <c r="D341" s="5" t="s">
        <v>105</v>
      </c>
      <c r="E341" s="21" t="s">
        <v>8</v>
      </c>
    </row>
    <row r="342" spans="1:5" ht="25.5" x14ac:dyDescent="0.2">
      <c r="A342" s="14">
        <v>40031027</v>
      </c>
      <c r="B342" s="5" t="s">
        <v>721</v>
      </c>
      <c r="C342" s="14" t="s">
        <v>12</v>
      </c>
      <c r="D342" s="5" t="s">
        <v>105</v>
      </c>
      <c r="E342" s="21" t="s">
        <v>8</v>
      </c>
    </row>
    <row r="343" spans="1:5" ht="25.5" x14ac:dyDescent="0.2">
      <c r="A343" s="14">
        <v>40031215</v>
      </c>
      <c r="B343" s="5" t="s">
        <v>722</v>
      </c>
      <c r="C343" s="14" t="s">
        <v>12</v>
      </c>
      <c r="D343" s="5" t="s">
        <v>105</v>
      </c>
      <c r="E343" s="21" t="s">
        <v>8</v>
      </c>
    </row>
    <row r="344" spans="1:5" ht="25.5" x14ac:dyDescent="0.2">
      <c r="A344" s="14">
        <v>40031029</v>
      </c>
      <c r="B344" s="5" t="s">
        <v>723</v>
      </c>
      <c r="C344" s="14" t="s">
        <v>12</v>
      </c>
      <c r="D344" s="5" t="s">
        <v>105</v>
      </c>
      <c r="E344" s="21" t="s">
        <v>8</v>
      </c>
    </row>
    <row r="345" spans="1:5" ht="25.5" x14ac:dyDescent="0.2">
      <c r="A345" s="14">
        <v>40070480</v>
      </c>
      <c r="B345" s="5" t="s">
        <v>304</v>
      </c>
      <c r="C345" s="14" t="s">
        <v>10</v>
      </c>
      <c r="D345" s="5" t="s">
        <v>105</v>
      </c>
      <c r="E345" s="21" t="s">
        <v>8</v>
      </c>
    </row>
    <row r="346" spans="1:5" ht="25.5" x14ac:dyDescent="0.2">
      <c r="A346" s="14">
        <v>40010036</v>
      </c>
      <c r="B346" s="5" t="s">
        <v>724</v>
      </c>
      <c r="C346" s="14" t="s">
        <v>15</v>
      </c>
      <c r="D346" s="5" t="s">
        <v>105</v>
      </c>
      <c r="E346" s="21" t="s">
        <v>8</v>
      </c>
    </row>
    <row r="347" spans="1:5" ht="25.5" x14ac:dyDescent="0.2">
      <c r="A347" s="14">
        <v>40030093</v>
      </c>
      <c r="B347" s="5" t="s">
        <v>725</v>
      </c>
      <c r="C347" s="14" t="s">
        <v>10</v>
      </c>
      <c r="D347" s="5" t="s">
        <v>105</v>
      </c>
      <c r="E347" s="21" t="s">
        <v>8</v>
      </c>
    </row>
    <row r="348" spans="1:5" ht="25.5" x14ac:dyDescent="0.2">
      <c r="A348" s="14">
        <v>40030053</v>
      </c>
      <c r="B348" s="5" t="s">
        <v>726</v>
      </c>
      <c r="C348" s="14" t="s">
        <v>12</v>
      </c>
      <c r="D348" s="5" t="s">
        <v>105</v>
      </c>
      <c r="E348" s="21" t="s">
        <v>8</v>
      </c>
    </row>
    <row r="349" spans="1:5" ht="25.5" x14ac:dyDescent="0.2">
      <c r="A349" s="14">
        <v>40031104</v>
      </c>
      <c r="B349" s="5" t="s">
        <v>727</v>
      </c>
      <c r="C349" s="14" t="s">
        <v>6</v>
      </c>
      <c r="D349" s="5" t="s">
        <v>105</v>
      </c>
      <c r="E349" s="21" t="s">
        <v>8</v>
      </c>
    </row>
    <row r="350" spans="1:5" ht="25.5" x14ac:dyDescent="0.2">
      <c r="A350" s="14">
        <v>40030164</v>
      </c>
      <c r="B350" s="5" t="s">
        <v>728</v>
      </c>
      <c r="C350" s="14" t="s">
        <v>6</v>
      </c>
      <c r="D350" s="5" t="s">
        <v>105</v>
      </c>
      <c r="E350" s="21" t="s">
        <v>8</v>
      </c>
    </row>
    <row r="351" spans="1:5" ht="25.5" x14ac:dyDescent="0.2">
      <c r="A351" s="14">
        <v>40030767</v>
      </c>
      <c r="B351" s="5" t="s">
        <v>114</v>
      </c>
      <c r="C351" s="14" t="s">
        <v>12</v>
      </c>
      <c r="D351" s="5" t="s">
        <v>105</v>
      </c>
      <c r="E351" s="21" t="s">
        <v>8</v>
      </c>
    </row>
    <row r="352" spans="1:5" ht="25.5" x14ac:dyDescent="0.2">
      <c r="A352" s="14">
        <v>40030735</v>
      </c>
      <c r="B352" s="5" t="s">
        <v>729</v>
      </c>
      <c r="C352" s="14" t="s">
        <v>21</v>
      </c>
      <c r="D352" s="5" t="s">
        <v>105</v>
      </c>
      <c r="E352" s="21" t="s">
        <v>8</v>
      </c>
    </row>
    <row r="353" spans="1:5" ht="25.5" x14ac:dyDescent="0.2">
      <c r="A353" s="14">
        <v>40030591</v>
      </c>
      <c r="B353" s="5" t="s">
        <v>730</v>
      </c>
      <c r="C353" s="14" t="s">
        <v>21</v>
      </c>
      <c r="D353" s="5" t="s">
        <v>105</v>
      </c>
      <c r="E353" s="21" t="s">
        <v>8</v>
      </c>
    </row>
    <row r="354" spans="1:5" ht="25.5" x14ac:dyDescent="0.2">
      <c r="A354" s="14">
        <v>40030408</v>
      </c>
      <c r="B354" s="5" t="s">
        <v>731</v>
      </c>
      <c r="C354" s="14" t="s">
        <v>6</v>
      </c>
      <c r="D354" s="5" t="s">
        <v>105</v>
      </c>
      <c r="E354" s="21" t="s">
        <v>8</v>
      </c>
    </row>
    <row r="355" spans="1:5" ht="25.5" x14ac:dyDescent="0.2">
      <c r="A355" s="14">
        <v>40072305</v>
      </c>
      <c r="B355" s="5" t="s">
        <v>732</v>
      </c>
      <c r="C355" s="14" t="s">
        <v>20</v>
      </c>
      <c r="D355" s="5" t="s">
        <v>105</v>
      </c>
      <c r="E355" s="21" t="s">
        <v>8</v>
      </c>
    </row>
    <row r="356" spans="1:5" ht="25.5" x14ac:dyDescent="0.2">
      <c r="A356" s="14">
        <v>40072308</v>
      </c>
      <c r="B356" s="5" t="s">
        <v>733</v>
      </c>
      <c r="C356" s="14" t="s">
        <v>20</v>
      </c>
      <c r="D356" s="5" t="s">
        <v>105</v>
      </c>
      <c r="E356" s="21" t="s">
        <v>8</v>
      </c>
    </row>
    <row r="357" spans="1:5" ht="25.5" x14ac:dyDescent="0.2">
      <c r="A357" s="14">
        <v>40072309</v>
      </c>
      <c r="B357" s="5" t="s">
        <v>734</v>
      </c>
      <c r="C357" s="14" t="s">
        <v>20</v>
      </c>
      <c r="D357" s="5" t="s">
        <v>105</v>
      </c>
      <c r="E357" s="21" t="s">
        <v>8</v>
      </c>
    </row>
    <row r="358" spans="1:5" ht="25.5" x14ac:dyDescent="0.2">
      <c r="A358" s="14">
        <v>40030718</v>
      </c>
      <c r="B358" s="5" t="s">
        <v>735</v>
      </c>
      <c r="C358" s="14" t="s">
        <v>20</v>
      </c>
      <c r="D358" s="5" t="s">
        <v>105</v>
      </c>
      <c r="E358" s="21" t="s">
        <v>8</v>
      </c>
    </row>
    <row r="359" spans="1:5" ht="25.5" x14ac:dyDescent="0.2">
      <c r="A359" s="14">
        <v>40030366</v>
      </c>
      <c r="B359" s="5" t="s">
        <v>736</v>
      </c>
      <c r="C359" s="14" t="s">
        <v>6</v>
      </c>
      <c r="D359" s="5" t="s">
        <v>105</v>
      </c>
      <c r="E359" s="21" t="s">
        <v>8</v>
      </c>
    </row>
    <row r="360" spans="1:5" ht="25.5" x14ac:dyDescent="0.2">
      <c r="A360" s="14">
        <v>40030719</v>
      </c>
      <c r="B360" s="5" t="s">
        <v>737</v>
      </c>
      <c r="C360" s="14" t="s">
        <v>20</v>
      </c>
      <c r="D360" s="5" t="s">
        <v>105</v>
      </c>
      <c r="E360" s="21" t="s">
        <v>8</v>
      </c>
    </row>
    <row r="361" spans="1:5" ht="25.5" x14ac:dyDescent="0.2">
      <c r="A361" s="14">
        <v>40030067</v>
      </c>
      <c r="B361" s="5" t="s">
        <v>738</v>
      </c>
      <c r="C361" s="14" t="s">
        <v>21</v>
      </c>
      <c r="D361" s="5" t="s">
        <v>105</v>
      </c>
      <c r="E361" s="21" t="s">
        <v>8</v>
      </c>
    </row>
    <row r="362" spans="1:5" ht="25.5" x14ac:dyDescent="0.2">
      <c r="A362" s="14">
        <v>40030252</v>
      </c>
      <c r="B362" s="5" t="s">
        <v>739</v>
      </c>
      <c r="C362" s="14" t="s">
        <v>12</v>
      </c>
      <c r="D362" s="5" t="s">
        <v>105</v>
      </c>
      <c r="E362" s="21" t="s">
        <v>8</v>
      </c>
    </row>
    <row r="363" spans="1:5" ht="25.5" x14ac:dyDescent="0.2">
      <c r="A363" s="14">
        <v>40030071</v>
      </c>
      <c r="B363" s="5" t="s">
        <v>740</v>
      </c>
      <c r="C363" s="14" t="s">
        <v>21</v>
      </c>
      <c r="D363" s="5" t="s">
        <v>105</v>
      </c>
      <c r="E363" s="21" t="s">
        <v>8</v>
      </c>
    </row>
    <row r="364" spans="1:5" ht="25.5" x14ac:dyDescent="0.2">
      <c r="A364" s="14">
        <v>40030074</v>
      </c>
      <c r="B364" s="5" t="s">
        <v>115</v>
      </c>
      <c r="C364" s="14" t="s">
        <v>12</v>
      </c>
      <c r="D364" s="5" t="s">
        <v>105</v>
      </c>
      <c r="E364" s="21" t="s">
        <v>8</v>
      </c>
    </row>
    <row r="365" spans="1:5" ht="25.5" x14ac:dyDescent="0.2">
      <c r="A365" s="14">
        <v>40030885</v>
      </c>
      <c r="B365" s="5" t="s">
        <v>116</v>
      </c>
      <c r="C365" s="14" t="s">
        <v>10</v>
      </c>
      <c r="D365" s="5" t="s">
        <v>105</v>
      </c>
      <c r="E365" s="21" t="s">
        <v>8</v>
      </c>
    </row>
    <row r="366" spans="1:5" ht="25.5" x14ac:dyDescent="0.2">
      <c r="A366" s="14">
        <v>40030246</v>
      </c>
      <c r="B366" s="5" t="s">
        <v>741</v>
      </c>
      <c r="C366" s="14" t="s">
        <v>12</v>
      </c>
      <c r="D366" s="5" t="s">
        <v>105</v>
      </c>
      <c r="E366" s="21" t="s">
        <v>8</v>
      </c>
    </row>
    <row r="367" spans="1:5" ht="25.5" x14ac:dyDescent="0.2">
      <c r="A367" s="14">
        <v>40030075</v>
      </c>
      <c r="B367" s="5" t="s">
        <v>742</v>
      </c>
      <c r="C367" s="14" t="s">
        <v>21</v>
      </c>
      <c r="D367" s="5" t="s">
        <v>105</v>
      </c>
      <c r="E367" s="21" t="s">
        <v>8</v>
      </c>
    </row>
    <row r="368" spans="1:5" ht="25.5" x14ac:dyDescent="0.2">
      <c r="A368" s="14">
        <v>40030063</v>
      </c>
      <c r="B368" s="5" t="s">
        <v>743</v>
      </c>
      <c r="C368" s="14" t="s">
        <v>21</v>
      </c>
      <c r="D368" s="5" t="s">
        <v>105</v>
      </c>
      <c r="E368" s="21" t="s">
        <v>8</v>
      </c>
    </row>
    <row r="369" spans="1:5" ht="25.5" x14ac:dyDescent="0.2">
      <c r="A369" s="14">
        <v>40031364</v>
      </c>
      <c r="B369" s="5" t="s">
        <v>744</v>
      </c>
      <c r="C369" s="14" t="s">
        <v>10</v>
      </c>
      <c r="D369" s="5" t="s">
        <v>105</v>
      </c>
      <c r="E369" s="21" t="s">
        <v>8</v>
      </c>
    </row>
    <row r="370" spans="1:5" ht="25.5" x14ac:dyDescent="0.2">
      <c r="A370" s="14">
        <v>40030888</v>
      </c>
      <c r="B370" s="5" t="s">
        <v>117</v>
      </c>
      <c r="C370" s="14" t="s">
        <v>10</v>
      </c>
      <c r="D370" s="5" t="s">
        <v>105</v>
      </c>
      <c r="E370" s="21" t="s">
        <v>8</v>
      </c>
    </row>
    <row r="371" spans="1:5" ht="25.5" x14ac:dyDescent="0.2">
      <c r="A371" s="14">
        <v>40030011</v>
      </c>
      <c r="B371" s="5" t="s">
        <v>745</v>
      </c>
      <c r="C371" s="14" t="s">
        <v>6</v>
      </c>
      <c r="D371" s="5" t="s">
        <v>105</v>
      </c>
      <c r="E371" s="21" t="s">
        <v>8</v>
      </c>
    </row>
    <row r="372" spans="1:5" ht="25.5" x14ac:dyDescent="0.2">
      <c r="A372" s="14">
        <v>40030080</v>
      </c>
      <c r="B372" s="5" t="s">
        <v>118</v>
      </c>
      <c r="C372" s="14" t="s">
        <v>21</v>
      </c>
      <c r="D372" s="5" t="s">
        <v>105</v>
      </c>
      <c r="E372" s="21" t="s">
        <v>8</v>
      </c>
    </row>
    <row r="373" spans="1:5" ht="25.5" x14ac:dyDescent="0.2">
      <c r="A373" s="14">
        <v>40030904</v>
      </c>
      <c r="B373" s="5" t="s">
        <v>119</v>
      </c>
      <c r="C373" s="14" t="s">
        <v>21</v>
      </c>
      <c r="D373" s="5" t="s">
        <v>105</v>
      </c>
      <c r="E373" s="21" t="s">
        <v>8</v>
      </c>
    </row>
    <row r="374" spans="1:5" ht="25.5" x14ac:dyDescent="0.2">
      <c r="A374" s="14">
        <v>40031375</v>
      </c>
      <c r="B374" s="5" t="s">
        <v>120</v>
      </c>
      <c r="C374" s="14" t="s">
        <v>12</v>
      </c>
      <c r="D374" s="5" t="s">
        <v>105</v>
      </c>
      <c r="E374" s="21" t="s">
        <v>8</v>
      </c>
    </row>
    <row r="375" spans="1:5" ht="25.5" x14ac:dyDescent="0.2">
      <c r="A375" s="14">
        <v>40031306</v>
      </c>
      <c r="B375" s="5" t="s">
        <v>746</v>
      </c>
      <c r="C375" s="14" t="s">
        <v>12</v>
      </c>
      <c r="D375" s="5" t="s">
        <v>105</v>
      </c>
      <c r="E375" s="21" t="s">
        <v>8</v>
      </c>
    </row>
    <row r="376" spans="1:5" ht="25.5" x14ac:dyDescent="0.2">
      <c r="A376" s="14">
        <v>40030264</v>
      </c>
      <c r="B376" s="5" t="s">
        <v>747</v>
      </c>
      <c r="C376" s="14" t="s">
        <v>10</v>
      </c>
      <c r="D376" s="5" t="s">
        <v>105</v>
      </c>
      <c r="E376" s="21" t="s">
        <v>8</v>
      </c>
    </row>
    <row r="377" spans="1:5" ht="25.5" x14ac:dyDescent="0.2">
      <c r="A377" s="14">
        <v>40030394</v>
      </c>
      <c r="B377" s="5" t="s">
        <v>748</v>
      </c>
      <c r="C377" s="14" t="s">
        <v>10</v>
      </c>
      <c r="D377" s="5" t="s">
        <v>105</v>
      </c>
      <c r="E377" s="21" t="s">
        <v>8</v>
      </c>
    </row>
    <row r="378" spans="1:5" ht="25.5" x14ac:dyDescent="0.2">
      <c r="A378" s="14">
        <v>40010326</v>
      </c>
      <c r="B378" s="5" t="s">
        <v>749</v>
      </c>
      <c r="C378" s="14" t="s">
        <v>15</v>
      </c>
      <c r="D378" s="5" t="s">
        <v>105</v>
      </c>
      <c r="E378" s="21" t="s">
        <v>8</v>
      </c>
    </row>
    <row r="379" spans="1:5" ht="25.5" x14ac:dyDescent="0.2">
      <c r="A379" s="14">
        <v>40030761</v>
      </c>
      <c r="B379" s="5" t="s">
        <v>750</v>
      </c>
      <c r="C379" s="14" t="s">
        <v>12</v>
      </c>
      <c r="D379" s="5" t="s">
        <v>105</v>
      </c>
      <c r="E379" s="21" t="s">
        <v>8</v>
      </c>
    </row>
    <row r="380" spans="1:5" ht="25.5" x14ac:dyDescent="0.2">
      <c r="A380" s="14">
        <v>40030291</v>
      </c>
      <c r="B380" s="5" t="s">
        <v>751</v>
      </c>
      <c r="C380" s="14" t="s">
        <v>6</v>
      </c>
      <c r="D380" s="5" t="s">
        <v>105</v>
      </c>
      <c r="E380" s="21" t="s">
        <v>8</v>
      </c>
    </row>
    <row r="381" spans="1:5" ht="25.5" x14ac:dyDescent="0.2">
      <c r="A381" s="14">
        <v>40030128</v>
      </c>
      <c r="B381" s="5" t="s">
        <v>121</v>
      </c>
      <c r="C381" s="14" t="s">
        <v>12</v>
      </c>
      <c r="D381" s="5" t="s">
        <v>105</v>
      </c>
      <c r="E381" s="21" t="s">
        <v>8</v>
      </c>
    </row>
    <row r="382" spans="1:5" ht="25.5" x14ac:dyDescent="0.2">
      <c r="A382" s="14">
        <v>80100523</v>
      </c>
      <c r="B382" s="5" t="s">
        <v>752</v>
      </c>
      <c r="C382" s="14" t="s">
        <v>6</v>
      </c>
      <c r="D382" s="5" t="s">
        <v>105</v>
      </c>
      <c r="E382" s="21" t="s">
        <v>8</v>
      </c>
    </row>
    <row r="383" spans="1:5" ht="25.5" x14ac:dyDescent="0.2">
      <c r="A383" s="14">
        <v>40031284</v>
      </c>
      <c r="B383" s="5" t="s">
        <v>753</v>
      </c>
      <c r="C383" s="14" t="s">
        <v>18</v>
      </c>
      <c r="D383" s="5" t="s">
        <v>105</v>
      </c>
      <c r="E383" s="21" t="s">
        <v>8</v>
      </c>
    </row>
    <row r="384" spans="1:5" ht="25.5" x14ac:dyDescent="0.2">
      <c r="A384" s="14">
        <v>40030292</v>
      </c>
      <c r="B384" s="5" t="s">
        <v>754</v>
      </c>
      <c r="C384" s="14" t="s">
        <v>6</v>
      </c>
      <c r="D384" s="5" t="s">
        <v>105</v>
      </c>
      <c r="E384" s="21" t="s">
        <v>8</v>
      </c>
    </row>
    <row r="385" spans="1:5" ht="25.5" x14ac:dyDescent="0.2">
      <c r="A385" s="14">
        <v>40031285</v>
      </c>
      <c r="B385" s="5" t="s">
        <v>755</v>
      </c>
      <c r="C385" s="14" t="s">
        <v>10</v>
      </c>
      <c r="D385" s="5" t="s">
        <v>105</v>
      </c>
      <c r="E385" s="21" t="s">
        <v>8</v>
      </c>
    </row>
    <row r="386" spans="1:5" ht="25.5" x14ac:dyDescent="0.2">
      <c r="A386" s="14">
        <v>40030110</v>
      </c>
      <c r="B386" s="5" t="s">
        <v>756</v>
      </c>
      <c r="C386" s="14" t="s">
        <v>6</v>
      </c>
      <c r="D386" s="5" t="s">
        <v>105</v>
      </c>
      <c r="E386" s="21" t="s">
        <v>8</v>
      </c>
    </row>
    <row r="387" spans="1:5" ht="25.5" x14ac:dyDescent="0.2">
      <c r="A387" s="14">
        <v>40030285</v>
      </c>
      <c r="B387" s="5" t="s">
        <v>757</v>
      </c>
      <c r="C387" s="14" t="s">
        <v>21</v>
      </c>
      <c r="D387" s="5" t="s">
        <v>105</v>
      </c>
      <c r="E387" s="21" t="s">
        <v>8</v>
      </c>
    </row>
    <row r="388" spans="1:5" ht="25.5" x14ac:dyDescent="0.2">
      <c r="A388" s="14">
        <v>40030286</v>
      </c>
      <c r="B388" s="5" t="s">
        <v>758</v>
      </c>
      <c r="C388" s="14" t="s">
        <v>21</v>
      </c>
      <c r="D388" s="5" t="s">
        <v>105</v>
      </c>
      <c r="E388" s="21" t="s">
        <v>8</v>
      </c>
    </row>
    <row r="389" spans="1:5" ht="25.5" x14ac:dyDescent="0.2">
      <c r="A389" s="14">
        <v>40030524</v>
      </c>
      <c r="B389" s="5" t="s">
        <v>759</v>
      </c>
      <c r="C389" s="14" t="s">
        <v>6</v>
      </c>
      <c r="D389" s="5" t="s">
        <v>105</v>
      </c>
      <c r="E389" s="21" t="s">
        <v>8</v>
      </c>
    </row>
    <row r="390" spans="1:5" ht="25.5" x14ac:dyDescent="0.2">
      <c r="A390" s="14">
        <v>40030395</v>
      </c>
      <c r="B390" s="5" t="s">
        <v>760</v>
      </c>
      <c r="C390" s="14" t="s">
        <v>12</v>
      </c>
      <c r="D390" s="5" t="s">
        <v>105</v>
      </c>
      <c r="E390" s="21" t="s">
        <v>8</v>
      </c>
    </row>
    <row r="391" spans="1:5" ht="25.5" x14ac:dyDescent="0.2">
      <c r="A391" s="14">
        <v>40030109</v>
      </c>
      <c r="B391" s="5" t="s">
        <v>761</v>
      </c>
      <c r="C391" s="14" t="s">
        <v>10</v>
      </c>
      <c r="D391" s="5" t="s">
        <v>105</v>
      </c>
      <c r="E391" s="21" t="s">
        <v>8</v>
      </c>
    </row>
    <row r="392" spans="1:5" ht="25.5" x14ac:dyDescent="0.2">
      <c r="A392" s="14">
        <v>40030412</v>
      </c>
      <c r="B392" s="5" t="s">
        <v>762</v>
      </c>
      <c r="C392" s="14" t="s">
        <v>10</v>
      </c>
      <c r="D392" s="5" t="s">
        <v>105</v>
      </c>
      <c r="E392" s="21" t="s">
        <v>8</v>
      </c>
    </row>
    <row r="393" spans="1:5" ht="25.5" x14ac:dyDescent="0.2">
      <c r="A393" s="14">
        <v>40030319</v>
      </c>
      <c r="B393" s="5" t="s">
        <v>763</v>
      </c>
      <c r="C393" s="14" t="s">
        <v>6</v>
      </c>
      <c r="D393" s="5" t="s">
        <v>105</v>
      </c>
      <c r="E393" s="21" t="s">
        <v>8</v>
      </c>
    </row>
    <row r="394" spans="1:5" ht="25.5" x14ac:dyDescent="0.2">
      <c r="A394" s="14">
        <v>40030766</v>
      </c>
      <c r="B394" s="5" t="s">
        <v>764</v>
      </c>
      <c r="C394" s="14" t="s">
        <v>12</v>
      </c>
      <c r="D394" s="5" t="s">
        <v>105</v>
      </c>
      <c r="E394" s="21" t="s">
        <v>8</v>
      </c>
    </row>
    <row r="395" spans="1:5" ht="25.5" x14ac:dyDescent="0.2">
      <c r="A395" s="14">
        <v>40030705</v>
      </c>
      <c r="B395" s="5" t="s">
        <v>765</v>
      </c>
      <c r="C395" s="14" t="s">
        <v>6</v>
      </c>
      <c r="D395" s="5" t="s">
        <v>105</v>
      </c>
      <c r="E395" s="21" t="s">
        <v>8</v>
      </c>
    </row>
    <row r="396" spans="1:5" ht="25.5" x14ac:dyDescent="0.2">
      <c r="A396" s="14">
        <v>40030294</v>
      </c>
      <c r="B396" s="5" t="s">
        <v>766</v>
      </c>
      <c r="C396" s="14" t="s">
        <v>6</v>
      </c>
      <c r="D396" s="5" t="s">
        <v>105</v>
      </c>
      <c r="E396" s="21" t="s">
        <v>8</v>
      </c>
    </row>
    <row r="397" spans="1:5" ht="25.5" x14ac:dyDescent="0.2">
      <c r="A397" s="14">
        <v>40072384</v>
      </c>
      <c r="B397" s="5" t="s">
        <v>767</v>
      </c>
      <c r="C397" s="14" t="s">
        <v>20</v>
      </c>
      <c r="D397" s="5" t="s">
        <v>105</v>
      </c>
      <c r="E397" s="21" t="s">
        <v>8</v>
      </c>
    </row>
    <row r="398" spans="1:5" ht="25.5" x14ac:dyDescent="0.2">
      <c r="A398" s="14">
        <v>40030721</v>
      </c>
      <c r="B398" s="5" t="s">
        <v>768</v>
      </c>
      <c r="C398" s="14" t="s">
        <v>12</v>
      </c>
      <c r="D398" s="5" t="s">
        <v>105</v>
      </c>
      <c r="E398" s="21" t="s">
        <v>8</v>
      </c>
    </row>
    <row r="399" spans="1:5" ht="25.5" x14ac:dyDescent="0.2">
      <c r="A399" s="14">
        <v>40030716</v>
      </c>
      <c r="B399" s="5" t="s">
        <v>769</v>
      </c>
      <c r="C399" s="14" t="s">
        <v>12</v>
      </c>
      <c r="D399" s="5" t="s">
        <v>105</v>
      </c>
      <c r="E399" s="21" t="s">
        <v>8</v>
      </c>
    </row>
    <row r="400" spans="1:5" ht="25.5" x14ac:dyDescent="0.2">
      <c r="A400" s="14">
        <v>40030737</v>
      </c>
      <c r="B400" s="5" t="s">
        <v>770</v>
      </c>
      <c r="C400" s="14" t="s">
        <v>21</v>
      </c>
      <c r="D400" s="5" t="s">
        <v>105</v>
      </c>
      <c r="E400" s="21" t="s">
        <v>8</v>
      </c>
    </row>
    <row r="401" spans="1:5" x14ac:dyDescent="0.2">
      <c r="A401" s="71" t="s">
        <v>122</v>
      </c>
      <c r="B401" s="72"/>
      <c r="C401" s="72"/>
      <c r="D401" s="72"/>
      <c r="E401" s="72"/>
    </row>
    <row r="402" spans="1:5" ht="25.5" x14ac:dyDescent="0.2">
      <c r="A402" s="2" t="s">
        <v>1</v>
      </c>
      <c r="B402" s="2" t="s">
        <v>2</v>
      </c>
      <c r="C402" s="3" t="s">
        <v>3</v>
      </c>
      <c r="D402" s="3" t="s">
        <v>784</v>
      </c>
      <c r="E402" s="20" t="s">
        <v>4</v>
      </c>
    </row>
    <row r="403" spans="1:5" ht="25.5" x14ac:dyDescent="0.2">
      <c r="A403" s="14">
        <v>40070543</v>
      </c>
      <c r="B403" s="5" t="s">
        <v>124</v>
      </c>
      <c r="C403" s="14" t="s">
        <v>6</v>
      </c>
      <c r="D403" s="5" t="s">
        <v>123</v>
      </c>
      <c r="E403" s="21" t="s">
        <v>8</v>
      </c>
    </row>
    <row r="404" spans="1:5" ht="25.5" x14ac:dyDescent="0.2">
      <c r="A404" s="14">
        <v>40072034</v>
      </c>
      <c r="B404" s="5" t="s">
        <v>125</v>
      </c>
      <c r="C404" s="14" t="s">
        <v>12</v>
      </c>
      <c r="D404" s="5" t="s">
        <v>123</v>
      </c>
      <c r="E404" s="21" t="s">
        <v>8</v>
      </c>
    </row>
    <row r="405" spans="1:5" ht="25.5" x14ac:dyDescent="0.2">
      <c r="A405" s="14">
        <v>40020879</v>
      </c>
      <c r="B405" s="5" t="s">
        <v>771</v>
      </c>
      <c r="C405" s="14" t="s">
        <v>12</v>
      </c>
      <c r="D405" s="5" t="s">
        <v>123</v>
      </c>
      <c r="E405" s="21" t="s">
        <v>8</v>
      </c>
    </row>
    <row r="406" spans="1:5" ht="25.5" x14ac:dyDescent="0.2">
      <c r="A406" s="14">
        <v>40070311</v>
      </c>
      <c r="B406" s="5" t="s">
        <v>126</v>
      </c>
      <c r="C406" s="14" t="s">
        <v>12</v>
      </c>
      <c r="D406" s="5" t="s">
        <v>123</v>
      </c>
      <c r="E406" s="21" t="s">
        <v>8</v>
      </c>
    </row>
    <row r="407" spans="1:5" ht="25.5" x14ac:dyDescent="0.2">
      <c r="A407" s="14">
        <v>40080033</v>
      </c>
      <c r="B407" s="5" t="s">
        <v>127</v>
      </c>
      <c r="C407" s="14" t="s">
        <v>10</v>
      </c>
      <c r="D407" s="5" t="s">
        <v>123</v>
      </c>
      <c r="E407" s="21" t="s">
        <v>8</v>
      </c>
    </row>
    <row r="408" spans="1:5" ht="25.5" x14ac:dyDescent="0.2">
      <c r="A408" s="14">
        <v>40072607</v>
      </c>
      <c r="B408" s="5" t="s">
        <v>128</v>
      </c>
      <c r="C408" s="14" t="s">
        <v>10</v>
      </c>
      <c r="D408" s="5" t="s">
        <v>123</v>
      </c>
      <c r="E408" s="21" t="s">
        <v>8</v>
      </c>
    </row>
    <row r="409" spans="1:5" ht="25.5" x14ac:dyDescent="0.2">
      <c r="A409" s="14">
        <v>40071098</v>
      </c>
      <c r="B409" s="5" t="s">
        <v>772</v>
      </c>
      <c r="C409" s="14" t="s">
        <v>6</v>
      </c>
      <c r="D409" s="5" t="s">
        <v>123</v>
      </c>
      <c r="E409" s="21" t="s">
        <v>8</v>
      </c>
    </row>
    <row r="410" spans="1:5" ht="25.5" x14ac:dyDescent="0.2">
      <c r="A410" s="14">
        <v>40010405</v>
      </c>
      <c r="B410" s="5" t="s">
        <v>488</v>
      </c>
      <c r="C410" s="14" t="s">
        <v>10</v>
      </c>
      <c r="D410" s="5" t="s">
        <v>123</v>
      </c>
      <c r="E410" s="21" t="s">
        <v>8</v>
      </c>
    </row>
    <row r="411" spans="1:5" ht="25.5" x14ac:dyDescent="0.2">
      <c r="A411" s="14">
        <v>40010207</v>
      </c>
      <c r="B411" s="5" t="s">
        <v>547</v>
      </c>
      <c r="C411" s="14" t="s">
        <v>6</v>
      </c>
      <c r="D411" s="5" t="s">
        <v>123</v>
      </c>
      <c r="E411" s="21" t="s">
        <v>8</v>
      </c>
    </row>
    <row r="412" spans="1:5" ht="25.5" x14ac:dyDescent="0.2">
      <c r="A412" s="14">
        <v>40010273</v>
      </c>
      <c r="B412" s="5" t="s">
        <v>773</v>
      </c>
      <c r="C412" s="14" t="s">
        <v>6</v>
      </c>
      <c r="D412" s="5" t="s">
        <v>123</v>
      </c>
      <c r="E412" s="21" t="s">
        <v>8</v>
      </c>
    </row>
    <row r="413" spans="1:5" ht="25.5" x14ac:dyDescent="0.2">
      <c r="A413" s="14">
        <v>40010272</v>
      </c>
      <c r="B413" s="5" t="s">
        <v>129</v>
      </c>
      <c r="C413" s="14" t="s">
        <v>6</v>
      </c>
      <c r="D413" s="5" t="s">
        <v>123</v>
      </c>
      <c r="E413" s="21" t="s">
        <v>8</v>
      </c>
    </row>
    <row r="414" spans="1:5" ht="25.5" x14ac:dyDescent="0.2">
      <c r="A414" s="14">
        <v>40010142</v>
      </c>
      <c r="B414" s="5" t="s">
        <v>130</v>
      </c>
      <c r="C414" s="14" t="s">
        <v>6</v>
      </c>
      <c r="D414" s="5" t="s">
        <v>123</v>
      </c>
      <c r="E414" s="21" t="s">
        <v>8</v>
      </c>
    </row>
    <row r="415" spans="1:5" ht="25.5" x14ac:dyDescent="0.2">
      <c r="A415" s="14">
        <v>40080114</v>
      </c>
      <c r="B415" s="5" t="s">
        <v>131</v>
      </c>
      <c r="C415" s="14" t="s">
        <v>6</v>
      </c>
      <c r="D415" s="5" t="s">
        <v>123</v>
      </c>
      <c r="E415" s="21" t="s">
        <v>8</v>
      </c>
    </row>
    <row r="418" spans="1:6" x14ac:dyDescent="0.2">
      <c r="A418" s="71" t="s">
        <v>132</v>
      </c>
      <c r="B418" s="72"/>
      <c r="C418" s="72"/>
      <c r="D418" s="72"/>
      <c r="E418" s="72"/>
      <c r="F418" s="46"/>
    </row>
    <row r="419" spans="1:6" x14ac:dyDescent="0.2">
      <c r="A419" s="2" t="s">
        <v>1</v>
      </c>
      <c r="B419" s="2" t="s">
        <v>2</v>
      </c>
      <c r="C419" s="3" t="s">
        <v>6</v>
      </c>
      <c r="D419" s="3" t="s">
        <v>784</v>
      </c>
      <c r="E419" s="4" t="s">
        <v>4</v>
      </c>
    </row>
    <row r="420" spans="1:6" ht="25.5" x14ac:dyDescent="0.2">
      <c r="A420" s="14" t="s">
        <v>134</v>
      </c>
      <c r="B420" s="5" t="s">
        <v>135</v>
      </c>
      <c r="C420" s="14" t="s">
        <v>15</v>
      </c>
      <c r="D420" s="5" t="s">
        <v>133</v>
      </c>
      <c r="E420" s="6" t="s">
        <v>8</v>
      </c>
    </row>
    <row r="421" spans="1:6" ht="25.5" x14ac:dyDescent="0.2">
      <c r="A421" s="14" t="s">
        <v>136</v>
      </c>
      <c r="B421" s="5" t="s">
        <v>137</v>
      </c>
      <c r="C421" s="14" t="s">
        <v>6</v>
      </c>
      <c r="D421" s="5" t="s">
        <v>133</v>
      </c>
      <c r="E421" s="6" t="s">
        <v>8</v>
      </c>
    </row>
    <row r="422" spans="1:6" ht="25.5" x14ac:dyDescent="0.2">
      <c r="A422" s="14" t="s">
        <v>138</v>
      </c>
      <c r="B422" s="5" t="s">
        <v>139</v>
      </c>
      <c r="C422" s="14" t="s">
        <v>6</v>
      </c>
      <c r="D422" s="5" t="s">
        <v>133</v>
      </c>
      <c r="E422" s="6" t="s">
        <v>8</v>
      </c>
    </row>
    <row r="423" spans="1:6" ht="25.5" x14ac:dyDescent="0.2">
      <c r="A423" s="14" t="s">
        <v>140</v>
      </c>
      <c r="B423" s="5" t="s">
        <v>141</v>
      </c>
      <c r="C423" s="14" t="s">
        <v>6</v>
      </c>
      <c r="D423" s="5" t="s">
        <v>133</v>
      </c>
      <c r="E423" s="6" t="s">
        <v>8</v>
      </c>
    </row>
    <row r="424" spans="1:6" ht="25.5" x14ac:dyDescent="0.2">
      <c r="A424" s="14" t="s">
        <v>142</v>
      </c>
      <c r="B424" s="5" t="s">
        <v>143</v>
      </c>
      <c r="C424" s="14" t="s">
        <v>6</v>
      </c>
      <c r="D424" s="5" t="s">
        <v>133</v>
      </c>
      <c r="E424" s="6" t="s">
        <v>8</v>
      </c>
    </row>
    <row r="425" spans="1:6" ht="25.5" x14ac:dyDescent="0.2">
      <c r="A425" s="14" t="s">
        <v>144</v>
      </c>
      <c r="B425" s="5" t="s">
        <v>145</v>
      </c>
      <c r="C425" s="14" t="s">
        <v>6</v>
      </c>
      <c r="D425" s="5" t="s">
        <v>133</v>
      </c>
      <c r="E425" s="6" t="s">
        <v>8</v>
      </c>
    </row>
    <row r="426" spans="1:6" ht="25.5" x14ac:dyDescent="0.2">
      <c r="A426" s="14" t="s">
        <v>146</v>
      </c>
      <c r="B426" s="5" t="s">
        <v>147</v>
      </c>
      <c r="C426" s="14" t="s">
        <v>74</v>
      </c>
      <c r="D426" s="5" t="s">
        <v>133</v>
      </c>
      <c r="E426" s="6" t="s">
        <v>8</v>
      </c>
    </row>
    <row r="427" spans="1:6" ht="25.5" x14ac:dyDescent="0.2">
      <c r="A427" s="14" t="s">
        <v>148</v>
      </c>
      <c r="B427" s="5" t="s">
        <v>149</v>
      </c>
      <c r="C427" s="14" t="s">
        <v>6</v>
      </c>
      <c r="D427" s="5" t="s">
        <v>133</v>
      </c>
      <c r="E427" s="6" t="s">
        <v>8</v>
      </c>
    </row>
    <row r="428" spans="1:6" ht="25.5" x14ac:dyDescent="0.2">
      <c r="A428" s="14" t="s">
        <v>150</v>
      </c>
      <c r="B428" s="5" t="s">
        <v>151</v>
      </c>
      <c r="C428" s="14" t="s">
        <v>6</v>
      </c>
      <c r="D428" s="5" t="s">
        <v>133</v>
      </c>
      <c r="E428" s="6" t="s">
        <v>8</v>
      </c>
    </row>
    <row r="429" spans="1:6" ht="25.5" x14ac:dyDescent="0.2">
      <c r="A429" s="14" t="s">
        <v>152</v>
      </c>
      <c r="B429" s="5" t="s">
        <v>153</v>
      </c>
      <c r="C429" s="14" t="s">
        <v>6</v>
      </c>
      <c r="D429" s="5" t="s">
        <v>133</v>
      </c>
      <c r="E429" s="6" t="s">
        <v>8</v>
      </c>
    </row>
    <row r="430" spans="1:6" ht="25.5" x14ac:dyDescent="0.2">
      <c r="A430" s="14" t="s">
        <v>154</v>
      </c>
      <c r="B430" s="5" t="s">
        <v>155</v>
      </c>
      <c r="C430" s="14" t="s">
        <v>6</v>
      </c>
      <c r="D430" s="5" t="s">
        <v>133</v>
      </c>
      <c r="E430" s="6" t="s">
        <v>8</v>
      </c>
    </row>
    <row r="431" spans="1:6" ht="25.5" x14ac:dyDescent="0.2">
      <c r="A431" s="14" t="s">
        <v>156</v>
      </c>
      <c r="B431" s="5" t="s">
        <v>157</v>
      </c>
      <c r="C431" s="14" t="s">
        <v>6</v>
      </c>
      <c r="D431" s="5" t="s">
        <v>133</v>
      </c>
      <c r="E431" s="6" t="s">
        <v>8</v>
      </c>
    </row>
    <row r="432" spans="1:6" ht="25.5" x14ac:dyDescent="0.2">
      <c r="A432" s="14" t="s">
        <v>158</v>
      </c>
      <c r="B432" s="5" t="s">
        <v>159</v>
      </c>
      <c r="C432" s="14" t="s">
        <v>6</v>
      </c>
      <c r="D432" s="5" t="s">
        <v>133</v>
      </c>
      <c r="E432" s="6" t="s">
        <v>8</v>
      </c>
    </row>
    <row r="433" spans="1:5" ht="25.5" x14ac:dyDescent="0.2">
      <c r="A433" s="14" t="s">
        <v>160</v>
      </c>
      <c r="B433" s="5" t="s">
        <v>161</v>
      </c>
      <c r="C433" s="14" t="s">
        <v>15</v>
      </c>
      <c r="D433" s="5" t="s">
        <v>133</v>
      </c>
      <c r="E433" s="6" t="s">
        <v>8</v>
      </c>
    </row>
    <row r="434" spans="1:5" ht="25.5" x14ac:dyDescent="0.2">
      <c r="A434" s="14" t="s">
        <v>162</v>
      </c>
      <c r="B434" s="5" t="s">
        <v>163</v>
      </c>
      <c r="C434" s="14" t="s">
        <v>15</v>
      </c>
      <c r="D434" s="5" t="s">
        <v>133</v>
      </c>
      <c r="E434" s="6" t="s">
        <v>8</v>
      </c>
    </row>
    <row r="436" spans="1:5" x14ac:dyDescent="0.2">
      <c r="A436" s="71" t="s">
        <v>164</v>
      </c>
      <c r="B436" s="72"/>
      <c r="C436" s="72"/>
      <c r="D436" s="72"/>
      <c r="E436" s="72"/>
    </row>
    <row r="437" spans="1:5" ht="25.5" x14ac:dyDescent="0.2">
      <c r="A437" s="2" t="s">
        <v>1</v>
      </c>
      <c r="B437" s="2" t="s">
        <v>2</v>
      </c>
      <c r="C437" s="3" t="s">
        <v>3</v>
      </c>
      <c r="D437" s="3" t="s">
        <v>784</v>
      </c>
      <c r="E437" s="4" t="s">
        <v>4</v>
      </c>
    </row>
    <row r="438" spans="1:5" ht="25.5" x14ac:dyDescent="0.2">
      <c r="A438" s="7" t="s">
        <v>166</v>
      </c>
      <c r="B438" s="1" t="s">
        <v>167</v>
      </c>
      <c r="C438" s="14" t="s">
        <v>6</v>
      </c>
      <c r="D438" s="1" t="s">
        <v>165</v>
      </c>
      <c r="E438" s="6" t="s">
        <v>8</v>
      </c>
    </row>
    <row r="439" spans="1:5" ht="25.5" x14ac:dyDescent="0.2">
      <c r="A439" s="14" t="s">
        <v>168</v>
      </c>
      <c r="B439" s="5" t="s">
        <v>169</v>
      </c>
      <c r="C439" s="14" t="s">
        <v>6</v>
      </c>
      <c r="D439" s="5" t="s">
        <v>165</v>
      </c>
      <c r="E439" s="6" t="s">
        <v>8</v>
      </c>
    </row>
    <row r="440" spans="1:5" ht="25.5" x14ac:dyDescent="0.2">
      <c r="A440" s="14" t="s">
        <v>170</v>
      </c>
      <c r="B440" s="5" t="s">
        <v>171</v>
      </c>
      <c r="C440" s="14" t="s">
        <v>6</v>
      </c>
      <c r="D440" s="5" t="s">
        <v>165</v>
      </c>
      <c r="E440" s="6" t="s">
        <v>8</v>
      </c>
    </row>
    <row r="441" spans="1:5" ht="25.5" x14ac:dyDescent="0.2">
      <c r="A441" s="14" t="s">
        <v>172</v>
      </c>
      <c r="B441" s="5" t="s">
        <v>173</v>
      </c>
      <c r="C441" s="14" t="s">
        <v>6</v>
      </c>
      <c r="D441" s="5" t="s">
        <v>165</v>
      </c>
      <c r="E441" s="6" t="s">
        <v>8</v>
      </c>
    </row>
    <row r="442" spans="1:5" ht="25.5" x14ac:dyDescent="0.2">
      <c r="A442" s="14" t="s">
        <v>174</v>
      </c>
      <c r="B442" s="5" t="s">
        <v>175</v>
      </c>
      <c r="C442" s="14" t="s">
        <v>6</v>
      </c>
      <c r="D442" s="5" t="s">
        <v>165</v>
      </c>
      <c r="E442" s="6" t="s">
        <v>8</v>
      </c>
    </row>
    <row r="443" spans="1:5" ht="25.5" x14ac:dyDescent="0.2">
      <c r="A443" s="14" t="s">
        <v>176</v>
      </c>
      <c r="B443" s="5" t="s">
        <v>177</v>
      </c>
      <c r="C443" s="14" t="s">
        <v>6</v>
      </c>
      <c r="D443" s="5" t="s">
        <v>165</v>
      </c>
      <c r="E443" s="6" t="s">
        <v>8</v>
      </c>
    </row>
    <row r="444" spans="1:5" ht="25.5" x14ac:dyDescent="0.2">
      <c r="A444" s="14" t="s">
        <v>178</v>
      </c>
      <c r="B444" s="5" t="s">
        <v>179</v>
      </c>
      <c r="C444" s="14" t="s">
        <v>6</v>
      </c>
      <c r="D444" s="5" t="s">
        <v>165</v>
      </c>
      <c r="E444" s="6" t="s">
        <v>8</v>
      </c>
    </row>
    <row r="445" spans="1:5" ht="25.5" x14ac:dyDescent="0.2">
      <c r="A445" s="14" t="s">
        <v>180</v>
      </c>
      <c r="B445" s="5" t="s">
        <v>181</v>
      </c>
      <c r="C445" s="14" t="s">
        <v>6</v>
      </c>
      <c r="D445" s="5" t="s">
        <v>165</v>
      </c>
      <c r="E445" s="6" t="s">
        <v>8</v>
      </c>
    </row>
    <row r="446" spans="1:5" ht="25.5" x14ac:dyDescent="0.2">
      <c r="A446" s="14" t="s">
        <v>182</v>
      </c>
      <c r="B446" s="5" t="s">
        <v>183</v>
      </c>
      <c r="C446" s="14" t="s">
        <v>6</v>
      </c>
      <c r="D446" s="5" t="s">
        <v>165</v>
      </c>
      <c r="E446" s="6" t="s">
        <v>8</v>
      </c>
    </row>
    <row r="447" spans="1:5" ht="25.5" x14ac:dyDescent="0.2">
      <c r="A447" s="14" t="s">
        <v>184</v>
      </c>
      <c r="B447" s="5" t="s">
        <v>185</v>
      </c>
      <c r="C447" s="14" t="s">
        <v>10</v>
      </c>
      <c r="D447" s="5" t="s">
        <v>165</v>
      </c>
      <c r="E447" s="6" t="s">
        <v>8</v>
      </c>
    </row>
    <row r="448" spans="1:5" ht="25.5" x14ac:dyDescent="0.2">
      <c r="A448" s="14" t="s">
        <v>186</v>
      </c>
      <c r="B448" s="5" t="s">
        <v>187</v>
      </c>
      <c r="C448" s="14" t="s">
        <v>10</v>
      </c>
      <c r="D448" s="5" t="s">
        <v>165</v>
      </c>
      <c r="E448" s="6" t="s">
        <v>8</v>
      </c>
    </row>
    <row r="449" spans="1:5" ht="25.5" x14ac:dyDescent="0.2">
      <c r="A449" s="14" t="s">
        <v>188</v>
      </c>
      <c r="B449" s="5" t="s">
        <v>189</v>
      </c>
      <c r="C449" s="14" t="s">
        <v>6</v>
      </c>
      <c r="D449" s="5" t="s">
        <v>165</v>
      </c>
      <c r="E449" s="6" t="s">
        <v>8</v>
      </c>
    </row>
    <row r="450" spans="1:5" ht="25.5" x14ac:dyDescent="0.2">
      <c r="A450" s="14" t="s">
        <v>190</v>
      </c>
      <c r="B450" s="5" t="s">
        <v>191</v>
      </c>
      <c r="C450" s="14" t="s">
        <v>10</v>
      </c>
      <c r="D450" s="5" t="s">
        <v>165</v>
      </c>
      <c r="E450" s="6" t="s">
        <v>8</v>
      </c>
    </row>
    <row r="451" spans="1:5" ht="25.5" x14ac:dyDescent="0.2">
      <c r="A451" s="14" t="s">
        <v>192</v>
      </c>
      <c r="B451" s="5" t="s">
        <v>193</v>
      </c>
      <c r="C451" s="14" t="s">
        <v>6</v>
      </c>
      <c r="D451" s="5" t="s">
        <v>165</v>
      </c>
      <c r="E451" s="6" t="s">
        <v>8</v>
      </c>
    </row>
    <row r="452" spans="1:5" ht="25.5" x14ac:dyDescent="0.2">
      <c r="A452" s="14" t="s">
        <v>194</v>
      </c>
      <c r="B452" s="5" t="s">
        <v>195</v>
      </c>
      <c r="C452" s="14" t="s">
        <v>6</v>
      </c>
      <c r="D452" s="5" t="s">
        <v>165</v>
      </c>
      <c r="E452" s="6" t="s">
        <v>8</v>
      </c>
    </row>
    <row r="453" spans="1:5" ht="25.5" x14ac:dyDescent="0.2">
      <c r="A453" s="14" t="s">
        <v>196</v>
      </c>
      <c r="B453" s="5" t="s">
        <v>197</v>
      </c>
      <c r="C453" s="14" t="s">
        <v>6</v>
      </c>
      <c r="D453" s="5" t="s">
        <v>165</v>
      </c>
      <c r="E453" s="6" t="s">
        <v>8</v>
      </c>
    </row>
    <row r="454" spans="1:5" ht="25.5" x14ac:dyDescent="0.2">
      <c r="A454" s="14" t="s">
        <v>198</v>
      </c>
      <c r="B454" s="5" t="s">
        <v>199</v>
      </c>
      <c r="C454" s="14" t="s">
        <v>6</v>
      </c>
      <c r="D454" s="5" t="s">
        <v>165</v>
      </c>
      <c r="E454" s="6" t="s">
        <v>8</v>
      </c>
    </row>
    <row r="455" spans="1:5" ht="25.5" x14ac:dyDescent="0.2">
      <c r="A455" s="14" t="s">
        <v>200</v>
      </c>
      <c r="B455" s="5" t="s">
        <v>201</v>
      </c>
      <c r="C455" s="14" t="s">
        <v>6</v>
      </c>
      <c r="D455" s="5" t="s">
        <v>165</v>
      </c>
      <c r="E455" s="6" t="s">
        <v>8</v>
      </c>
    </row>
    <row r="456" spans="1:5" ht="25.5" x14ac:dyDescent="0.2">
      <c r="A456" s="14" t="s">
        <v>202</v>
      </c>
      <c r="B456" s="5" t="s">
        <v>203</v>
      </c>
      <c r="C456" s="14" t="s">
        <v>6</v>
      </c>
      <c r="D456" s="5" t="s">
        <v>165</v>
      </c>
      <c r="E456" s="6" t="s">
        <v>8</v>
      </c>
    </row>
    <row r="457" spans="1:5" ht="25.5" x14ac:dyDescent="0.2">
      <c r="A457" s="14" t="s">
        <v>204</v>
      </c>
      <c r="B457" s="5" t="s">
        <v>205</v>
      </c>
      <c r="C457" s="14" t="s">
        <v>74</v>
      </c>
      <c r="D457" s="5" t="s">
        <v>165</v>
      </c>
      <c r="E457" s="6" t="s">
        <v>8</v>
      </c>
    </row>
    <row r="458" spans="1:5" ht="25.5" x14ac:dyDescent="0.2">
      <c r="A458" s="14" t="s">
        <v>206</v>
      </c>
      <c r="B458" s="5" t="s">
        <v>207</v>
      </c>
      <c r="C458" s="14" t="s">
        <v>6</v>
      </c>
      <c r="D458" s="5" t="s">
        <v>165</v>
      </c>
      <c r="E458" s="6" t="s">
        <v>8</v>
      </c>
    </row>
    <row r="459" spans="1:5" ht="25.5" x14ac:dyDescent="0.2">
      <c r="A459" s="14" t="s">
        <v>208</v>
      </c>
      <c r="B459" s="5" t="s">
        <v>209</v>
      </c>
      <c r="C459" s="14" t="s">
        <v>6</v>
      </c>
      <c r="D459" s="5" t="s">
        <v>165</v>
      </c>
      <c r="E459" s="6" t="s">
        <v>8</v>
      </c>
    </row>
    <row r="460" spans="1:5" ht="25.5" x14ac:dyDescent="0.2">
      <c r="A460" s="14" t="s">
        <v>210</v>
      </c>
      <c r="B460" s="5" t="s">
        <v>211</v>
      </c>
      <c r="C460" s="14" t="s">
        <v>6</v>
      </c>
      <c r="D460" s="5" t="s">
        <v>165</v>
      </c>
      <c r="E460" s="6" t="s">
        <v>8</v>
      </c>
    </row>
    <row r="461" spans="1:5" ht="25.5" x14ac:dyDescent="0.2">
      <c r="A461" s="14" t="s">
        <v>212</v>
      </c>
      <c r="B461" s="5" t="s">
        <v>213</v>
      </c>
      <c r="C461" s="14" t="s">
        <v>6</v>
      </c>
      <c r="D461" s="5" t="s">
        <v>165</v>
      </c>
      <c r="E461" s="6" t="s">
        <v>8</v>
      </c>
    </row>
    <row r="462" spans="1:5" ht="25.5" x14ac:dyDescent="0.2">
      <c r="A462" s="14" t="s">
        <v>214</v>
      </c>
      <c r="B462" s="5" t="s">
        <v>215</v>
      </c>
      <c r="C462" s="14" t="s">
        <v>6</v>
      </c>
      <c r="D462" s="5" t="s">
        <v>165</v>
      </c>
      <c r="E462" s="6" t="s">
        <v>8</v>
      </c>
    </row>
    <row r="463" spans="1:5" ht="25.5" x14ac:dyDescent="0.2">
      <c r="A463" s="14" t="s">
        <v>216</v>
      </c>
      <c r="B463" s="5" t="s">
        <v>217</v>
      </c>
      <c r="C463" s="14" t="s">
        <v>6</v>
      </c>
      <c r="D463" s="5" t="s">
        <v>165</v>
      </c>
      <c r="E463" s="6" t="s">
        <v>8</v>
      </c>
    </row>
    <row r="464" spans="1:5" ht="25.5" x14ac:dyDescent="0.2">
      <c r="A464" s="14" t="s">
        <v>218</v>
      </c>
      <c r="B464" s="5" t="s">
        <v>219</v>
      </c>
      <c r="C464" s="14" t="s">
        <v>74</v>
      </c>
      <c r="D464" s="5" t="s">
        <v>165</v>
      </c>
      <c r="E464" s="6" t="s">
        <v>8</v>
      </c>
    </row>
    <row r="465" spans="1:5" ht="25.5" x14ac:dyDescent="0.2">
      <c r="A465" s="14" t="s">
        <v>220</v>
      </c>
      <c r="B465" s="5" t="s">
        <v>221</v>
      </c>
      <c r="C465" s="14" t="s">
        <v>74</v>
      </c>
      <c r="D465" s="5" t="s">
        <v>165</v>
      </c>
      <c r="E465" s="6" t="s">
        <v>8</v>
      </c>
    </row>
    <row r="466" spans="1:5" ht="25.5" x14ac:dyDescent="0.2">
      <c r="A466" s="14" t="s">
        <v>222</v>
      </c>
      <c r="B466" s="5" t="s">
        <v>223</v>
      </c>
      <c r="C466" s="14" t="s">
        <v>6</v>
      </c>
      <c r="D466" s="5" t="s">
        <v>165</v>
      </c>
      <c r="E466" s="6" t="s">
        <v>8</v>
      </c>
    </row>
    <row r="467" spans="1:5" ht="25.5" x14ac:dyDescent="0.2">
      <c r="A467" s="14" t="s">
        <v>224</v>
      </c>
      <c r="B467" s="5" t="s">
        <v>225</v>
      </c>
      <c r="C467" s="14" t="s">
        <v>6</v>
      </c>
      <c r="D467" s="5" t="s">
        <v>165</v>
      </c>
      <c r="E467" s="6" t="s">
        <v>8</v>
      </c>
    </row>
    <row r="468" spans="1:5" ht="25.5" x14ac:dyDescent="0.2">
      <c r="A468" s="14" t="s">
        <v>226</v>
      </c>
      <c r="B468" s="5" t="s">
        <v>227</v>
      </c>
      <c r="C468" s="14" t="s">
        <v>6</v>
      </c>
      <c r="D468" s="5" t="s">
        <v>165</v>
      </c>
      <c r="E468" s="6" t="s">
        <v>8</v>
      </c>
    </row>
    <row r="469" spans="1:5" ht="25.5" x14ac:dyDescent="0.2">
      <c r="A469" s="14" t="s">
        <v>228</v>
      </c>
      <c r="B469" s="5" t="s">
        <v>229</v>
      </c>
      <c r="C469" s="14" t="s">
        <v>74</v>
      </c>
      <c r="D469" s="5" t="s">
        <v>165</v>
      </c>
      <c r="E469" s="6" t="s">
        <v>8</v>
      </c>
    </row>
    <row r="470" spans="1:5" ht="25.5" x14ac:dyDescent="0.2">
      <c r="A470" s="14" t="s">
        <v>230</v>
      </c>
      <c r="B470" s="5" t="s">
        <v>231</v>
      </c>
      <c r="C470" s="14" t="s">
        <v>18</v>
      </c>
      <c r="D470" s="5" t="s">
        <v>165</v>
      </c>
      <c r="E470" s="6" t="s">
        <v>8</v>
      </c>
    </row>
    <row r="471" spans="1:5" ht="25.5" x14ac:dyDescent="0.2">
      <c r="A471" s="14" t="s">
        <v>232</v>
      </c>
      <c r="B471" s="5" t="s">
        <v>233</v>
      </c>
      <c r="C471" s="14" t="s">
        <v>6</v>
      </c>
      <c r="D471" s="5" t="s">
        <v>165</v>
      </c>
      <c r="E471" s="6" t="s">
        <v>8</v>
      </c>
    </row>
    <row r="472" spans="1:5" ht="25.5" x14ac:dyDescent="0.2">
      <c r="A472" s="14" t="s">
        <v>234</v>
      </c>
      <c r="B472" s="5" t="s">
        <v>235</v>
      </c>
      <c r="C472" s="14" t="s">
        <v>6</v>
      </c>
      <c r="D472" s="5" t="s">
        <v>165</v>
      </c>
      <c r="E472" s="6" t="s">
        <v>8</v>
      </c>
    </row>
    <row r="473" spans="1:5" ht="25.5" x14ac:dyDescent="0.2">
      <c r="A473" s="14" t="s">
        <v>236</v>
      </c>
      <c r="B473" s="5" t="s">
        <v>237</v>
      </c>
      <c r="C473" s="14" t="s">
        <v>15</v>
      </c>
      <c r="D473" s="5" t="s">
        <v>165</v>
      </c>
      <c r="E473" s="6" t="s">
        <v>8</v>
      </c>
    </row>
    <row r="474" spans="1:5" ht="25.5" x14ac:dyDescent="0.2">
      <c r="A474" s="14" t="s">
        <v>238</v>
      </c>
      <c r="B474" s="5" t="s">
        <v>239</v>
      </c>
      <c r="C474" s="14" t="s">
        <v>74</v>
      </c>
      <c r="D474" s="5" t="s">
        <v>165</v>
      </c>
      <c r="E474" s="6" t="s">
        <v>8</v>
      </c>
    </row>
    <row r="475" spans="1:5" ht="25.5" x14ac:dyDescent="0.2">
      <c r="A475" s="14" t="s">
        <v>240</v>
      </c>
      <c r="B475" s="5" t="s">
        <v>241</v>
      </c>
      <c r="C475" s="14" t="s">
        <v>6</v>
      </c>
      <c r="D475" s="5" t="s">
        <v>165</v>
      </c>
      <c r="E475" s="6" t="s">
        <v>8</v>
      </c>
    </row>
    <row r="476" spans="1:5" ht="25.5" x14ac:dyDescent="0.2">
      <c r="A476" s="14" t="s">
        <v>242</v>
      </c>
      <c r="B476" s="5" t="s">
        <v>243</v>
      </c>
      <c r="C476" s="14" t="s">
        <v>6</v>
      </c>
      <c r="D476" s="5" t="s">
        <v>165</v>
      </c>
      <c r="E476" s="6" t="s">
        <v>8</v>
      </c>
    </row>
    <row r="477" spans="1:5" ht="25.5" x14ac:dyDescent="0.2">
      <c r="A477" s="14" t="s">
        <v>244</v>
      </c>
      <c r="B477" s="5" t="s">
        <v>245</v>
      </c>
      <c r="C477" s="14" t="s">
        <v>18</v>
      </c>
      <c r="D477" s="5" t="s">
        <v>165</v>
      </c>
      <c r="E477" s="6" t="s">
        <v>8</v>
      </c>
    </row>
    <row r="478" spans="1:5" ht="25.5" x14ac:dyDescent="0.2">
      <c r="A478" s="14" t="s">
        <v>246</v>
      </c>
      <c r="B478" s="5" t="s">
        <v>247</v>
      </c>
      <c r="C478" s="14" t="s">
        <v>6</v>
      </c>
      <c r="D478" s="5" t="s">
        <v>165</v>
      </c>
      <c r="E478" s="6" t="s">
        <v>8</v>
      </c>
    </row>
    <row r="479" spans="1:5" ht="25.5" x14ac:dyDescent="0.2">
      <c r="A479" s="14" t="s">
        <v>248</v>
      </c>
      <c r="B479" s="5" t="s">
        <v>249</v>
      </c>
      <c r="C479" s="14" t="s">
        <v>6</v>
      </c>
      <c r="D479" s="5" t="s">
        <v>165</v>
      </c>
      <c r="E479" s="6" t="s">
        <v>8</v>
      </c>
    </row>
    <row r="480" spans="1:5" ht="25.5" x14ac:dyDescent="0.2">
      <c r="A480" s="14" t="s">
        <v>250</v>
      </c>
      <c r="B480" s="5" t="s">
        <v>251</v>
      </c>
      <c r="C480" s="14" t="s">
        <v>6</v>
      </c>
      <c r="D480" s="5" t="s">
        <v>165</v>
      </c>
      <c r="E480" s="6" t="s">
        <v>8</v>
      </c>
    </row>
    <row r="481" spans="1:6" ht="25.5" x14ac:dyDescent="0.2">
      <c r="A481" s="14" t="s">
        <v>252</v>
      </c>
      <c r="B481" s="5" t="s">
        <v>253</v>
      </c>
      <c r="C481" s="14" t="s">
        <v>254</v>
      </c>
      <c r="D481" s="5" t="s">
        <v>165</v>
      </c>
      <c r="E481" s="6" t="s">
        <v>8</v>
      </c>
    </row>
    <row r="482" spans="1:6" ht="25.5" x14ac:dyDescent="0.2">
      <c r="A482" s="14" t="s">
        <v>255</v>
      </c>
      <c r="B482" s="5" t="s">
        <v>256</v>
      </c>
      <c r="C482" s="14" t="s">
        <v>6</v>
      </c>
      <c r="D482" s="5" t="s">
        <v>165</v>
      </c>
      <c r="E482" s="6" t="s">
        <v>8</v>
      </c>
    </row>
    <row r="483" spans="1:6" ht="25.5" x14ac:dyDescent="0.2">
      <c r="A483" s="14" t="s">
        <v>257</v>
      </c>
      <c r="B483" s="5" t="s">
        <v>258</v>
      </c>
      <c r="C483" s="14" t="s">
        <v>6</v>
      </c>
      <c r="D483" s="5" t="s">
        <v>165</v>
      </c>
      <c r="E483" s="6" t="s">
        <v>8</v>
      </c>
    </row>
    <row r="484" spans="1:6" ht="25.5" x14ac:dyDescent="0.2">
      <c r="A484" s="14" t="s">
        <v>259</v>
      </c>
      <c r="B484" s="5" t="s">
        <v>260</v>
      </c>
      <c r="C484" s="14" t="s">
        <v>6</v>
      </c>
      <c r="D484" s="5" t="s">
        <v>165</v>
      </c>
      <c r="E484" s="6" t="s">
        <v>8</v>
      </c>
    </row>
    <row r="485" spans="1:6" ht="25.5" x14ac:dyDescent="0.2">
      <c r="A485" s="14" t="s">
        <v>261</v>
      </c>
      <c r="B485" s="5" t="s">
        <v>262</v>
      </c>
      <c r="C485" s="14" t="s">
        <v>6</v>
      </c>
      <c r="D485" s="5" t="s">
        <v>165</v>
      </c>
      <c r="E485" s="6" t="s">
        <v>8</v>
      </c>
    </row>
    <row r="486" spans="1:6" ht="25.5" x14ac:dyDescent="0.2">
      <c r="A486" s="14" t="s">
        <v>263</v>
      </c>
      <c r="B486" s="5" t="s">
        <v>264</v>
      </c>
      <c r="C486" s="14" t="s">
        <v>74</v>
      </c>
      <c r="D486" s="5" t="s">
        <v>165</v>
      </c>
      <c r="E486" s="6" t="s">
        <v>8</v>
      </c>
    </row>
    <row r="487" spans="1:6" ht="25.5" x14ac:dyDescent="0.2">
      <c r="A487" s="14" t="s">
        <v>265</v>
      </c>
      <c r="B487" s="5" t="s">
        <v>266</v>
      </c>
      <c r="C487" s="14" t="s">
        <v>6</v>
      </c>
      <c r="D487" s="5" t="s">
        <v>165</v>
      </c>
      <c r="E487" s="6" t="s">
        <v>8</v>
      </c>
    </row>
    <row r="488" spans="1:6" x14ac:dyDescent="0.2">
      <c r="A488" s="71" t="s">
        <v>774</v>
      </c>
      <c r="B488" s="72"/>
      <c r="C488" s="72"/>
      <c r="D488" s="72"/>
      <c r="E488" s="72"/>
      <c r="F488" s="46"/>
    </row>
    <row r="489" spans="1:6" ht="25.5" x14ac:dyDescent="0.2">
      <c r="A489" s="2" t="s">
        <v>1</v>
      </c>
      <c r="B489" s="2" t="s">
        <v>2</v>
      </c>
      <c r="C489" s="3" t="s">
        <v>3</v>
      </c>
      <c r="D489" s="3" t="s">
        <v>784</v>
      </c>
      <c r="E489" s="4" t="s">
        <v>4</v>
      </c>
    </row>
    <row r="490" spans="1:6" ht="25.5" x14ac:dyDescent="0.2">
      <c r="A490" s="14" t="s">
        <v>305</v>
      </c>
      <c r="B490" s="5" t="s">
        <v>306</v>
      </c>
      <c r="C490" s="14" t="s">
        <v>5</v>
      </c>
      <c r="D490" s="5" t="s">
        <v>329</v>
      </c>
      <c r="E490" s="6" t="s">
        <v>8</v>
      </c>
    </row>
    <row r="491" spans="1:6" ht="25.5" x14ac:dyDescent="0.2">
      <c r="A491" s="14" t="s">
        <v>414</v>
      </c>
      <c r="B491" s="5" t="s">
        <v>307</v>
      </c>
      <c r="C491" s="14" t="s">
        <v>5</v>
      </c>
      <c r="D491" s="5" t="s">
        <v>329</v>
      </c>
      <c r="E491" s="6" t="s">
        <v>8</v>
      </c>
    </row>
    <row r="492" spans="1:6" ht="25.5" x14ac:dyDescent="0.2">
      <c r="A492" s="14" t="s">
        <v>415</v>
      </c>
      <c r="B492" s="5" t="s">
        <v>308</v>
      </c>
      <c r="C492" s="14" t="s">
        <v>328</v>
      </c>
      <c r="D492" s="5" t="s">
        <v>329</v>
      </c>
      <c r="E492" s="6" t="s">
        <v>8</v>
      </c>
    </row>
    <row r="493" spans="1:6" ht="25.5" x14ac:dyDescent="0.2">
      <c r="A493" s="14" t="s">
        <v>416</v>
      </c>
      <c r="B493" s="5" t="s">
        <v>309</v>
      </c>
      <c r="C493" s="14" t="s">
        <v>5</v>
      </c>
      <c r="D493" s="5" t="s">
        <v>329</v>
      </c>
      <c r="E493" s="6" t="s">
        <v>8</v>
      </c>
    </row>
    <row r="494" spans="1:6" ht="25.5" x14ac:dyDescent="0.2">
      <c r="A494" s="14" t="s">
        <v>417</v>
      </c>
      <c r="B494" s="5" t="s">
        <v>310</v>
      </c>
      <c r="C494" s="14" t="s">
        <v>5</v>
      </c>
      <c r="D494" s="5" t="s">
        <v>329</v>
      </c>
      <c r="E494" s="6" t="s">
        <v>8</v>
      </c>
    </row>
    <row r="495" spans="1:6" ht="25.5" x14ac:dyDescent="0.2">
      <c r="A495" s="14" t="s">
        <v>418</v>
      </c>
      <c r="B495" s="5" t="s">
        <v>311</v>
      </c>
      <c r="C495" s="14" t="s">
        <v>5</v>
      </c>
      <c r="D495" s="5" t="s">
        <v>329</v>
      </c>
      <c r="E495" s="6" t="s">
        <v>8</v>
      </c>
    </row>
    <row r="496" spans="1:6" ht="25.5" x14ac:dyDescent="0.2">
      <c r="A496" s="14" t="s">
        <v>419</v>
      </c>
      <c r="B496" s="5" t="s">
        <v>312</v>
      </c>
      <c r="C496" s="14" t="s">
        <v>5</v>
      </c>
      <c r="D496" s="5" t="s">
        <v>329</v>
      </c>
      <c r="E496" s="6" t="s">
        <v>8</v>
      </c>
    </row>
    <row r="497" spans="1:5" ht="25.5" x14ac:dyDescent="0.2">
      <c r="A497" s="14" t="s">
        <v>420</v>
      </c>
      <c r="B497" s="5" t="s">
        <v>313</v>
      </c>
      <c r="C497" s="14" t="s">
        <v>5</v>
      </c>
      <c r="D497" s="5" t="s">
        <v>329</v>
      </c>
      <c r="E497" s="6" t="s">
        <v>8</v>
      </c>
    </row>
    <row r="498" spans="1:5" ht="25.5" x14ac:dyDescent="0.2">
      <c r="A498" s="14" t="s">
        <v>421</v>
      </c>
      <c r="B498" s="5" t="s">
        <v>314</v>
      </c>
      <c r="C498" s="14" t="s">
        <v>5</v>
      </c>
      <c r="D498" s="5" t="s">
        <v>329</v>
      </c>
      <c r="E498" s="6" t="s">
        <v>8</v>
      </c>
    </row>
    <row r="499" spans="1:5" ht="25.5" x14ac:dyDescent="0.2">
      <c r="A499" s="14" t="s">
        <v>422</v>
      </c>
      <c r="B499" s="5" t="s">
        <v>315</v>
      </c>
      <c r="C499" s="14" t="s">
        <v>5</v>
      </c>
      <c r="D499" s="5" t="s">
        <v>329</v>
      </c>
      <c r="E499" s="6" t="s">
        <v>8</v>
      </c>
    </row>
    <row r="500" spans="1:5" ht="25.5" x14ac:dyDescent="0.2">
      <c r="A500" s="14" t="s">
        <v>423</v>
      </c>
      <c r="B500" s="5" t="s">
        <v>316</v>
      </c>
      <c r="C500" s="14" t="s">
        <v>5</v>
      </c>
      <c r="D500" s="5" t="s">
        <v>329</v>
      </c>
      <c r="E500" s="6" t="s">
        <v>8</v>
      </c>
    </row>
    <row r="501" spans="1:5" ht="25.5" x14ac:dyDescent="0.2">
      <c r="A501" s="14" t="s">
        <v>424</v>
      </c>
      <c r="B501" s="5" t="s">
        <v>317</v>
      </c>
      <c r="C501" s="14" t="s">
        <v>5</v>
      </c>
      <c r="D501" s="5" t="s">
        <v>329</v>
      </c>
      <c r="E501" s="6" t="s">
        <v>8</v>
      </c>
    </row>
    <row r="502" spans="1:5" ht="25.5" x14ac:dyDescent="0.2">
      <c r="A502" s="14" t="s">
        <v>425</v>
      </c>
      <c r="B502" s="5" t="s">
        <v>318</v>
      </c>
      <c r="C502" s="14" t="s">
        <v>5</v>
      </c>
      <c r="D502" s="5" t="s">
        <v>329</v>
      </c>
      <c r="E502" s="6" t="s">
        <v>8</v>
      </c>
    </row>
    <row r="503" spans="1:5" ht="25.5" x14ac:dyDescent="0.2">
      <c r="A503" s="14" t="s">
        <v>426</v>
      </c>
      <c r="B503" s="5" t="s">
        <v>319</v>
      </c>
      <c r="C503" s="14" t="s">
        <v>5</v>
      </c>
      <c r="D503" s="5" t="s">
        <v>329</v>
      </c>
      <c r="E503" s="6" t="s">
        <v>8</v>
      </c>
    </row>
    <row r="504" spans="1:5" ht="25.5" x14ac:dyDescent="0.2">
      <c r="A504" s="14" t="s">
        <v>427</v>
      </c>
      <c r="B504" s="5" t="s">
        <v>320</v>
      </c>
      <c r="C504" s="14" t="s">
        <v>328</v>
      </c>
      <c r="D504" s="5" t="s">
        <v>329</v>
      </c>
      <c r="E504" s="6" t="s">
        <v>8</v>
      </c>
    </row>
    <row r="505" spans="1:5" ht="25.5" x14ac:dyDescent="0.2">
      <c r="A505" s="14" t="s">
        <v>428</v>
      </c>
      <c r="B505" s="5" t="s">
        <v>321</v>
      </c>
      <c r="C505" s="14" t="s">
        <v>328</v>
      </c>
      <c r="D505" s="5" t="s">
        <v>329</v>
      </c>
      <c r="E505" s="6" t="s">
        <v>8</v>
      </c>
    </row>
    <row r="506" spans="1:5" ht="25.5" x14ac:dyDescent="0.2">
      <c r="A506" s="14" t="s">
        <v>429</v>
      </c>
      <c r="B506" s="5" t="s">
        <v>322</v>
      </c>
      <c r="C506" s="14" t="s">
        <v>328</v>
      </c>
      <c r="D506" s="5" t="s">
        <v>329</v>
      </c>
      <c r="E506" s="6" t="s">
        <v>8</v>
      </c>
    </row>
    <row r="507" spans="1:5" ht="27.75" customHeight="1" x14ac:dyDescent="0.2">
      <c r="A507" s="14" t="s">
        <v>430</v>
      </c>
      <c r="B507" s="5" t="s">
        <v>323</v>
      </c>
      <c r="C507" s="14" t="s">
        <v>9</v>
      </c>
      <c r="D507" s="5" t="s">
        <v>329</v>
      </c>
      <c r="E507" s="6" t="s">
        <v>8</v>
      </c>
    </row>
    <row r="508" spans="1:5" ht="28.5" customHeight="1" x14ac:dyDescent="0.2">
      <c r="A508" s="14" t="s">
        <v>431</v>
      </c>
      <c r="B508" s="5" t="s">
        <v>324</v>
      </c>
      <c r="C508" s="14" t="s">
        <v>5</v>
      </c>
      <c r="D508" s="5" t="s">
        <v>329</v>
      </c>
      <c r="E508" s="6" t="s">
        <v>8</v>
      </c>
    </row>
    <row r="509" spans="1:5" ht="25.5" x14ac:dyDescent="0.2">
      <c r="A509" s="14" t="s">
        <v>432</v>
      </c>
      <c r="B509" s="5" t="s">
        <v>325</v>
      </c>
      <c r="C509" s="14" t="s">
        <v>5</v>
      </c>
      <c r="D509" s="5" t="s">
        <v>329</v>
      </c>
      <c r="E509" s="6" t="s">
        <v>8</v>
      </c>
    </row>
    <row r="510" spans="1:5" ht="25.5" x14ac:dyDescent="0.2">
      <c r="A510" s="14" t="s">
        <v>433</v>
      </c>
      <c r="B510" s="5" t="s">
        <v>326</v>
      </c>
      <c r="C510" s="14" t="s">
        <v>5</v>
      </c>
      <c r="D510" s="5" t="s">
        <v>329</v>
      </c>
      <c r="E510" s="6" t="s">
        <v>8</v>
      </c>
    </row>
    <row r="511" spans="1:5" ht="25.5" x14ac:dyDescent="0.2">
      <c r="A511" s="14" t="s">
        <v>434</v>
      </c>
      <c r="B511" s="5" t="s">
        <v>327</v>
      </c>
      <c r="C511" s="14" t="s">
        <v>328</v>
      </c>
      <c r="D511" s="5" t="s">
        <v>329</v>
      </c>
      <c r="E511" s="6" t="s">
        <v>8</v>
      </c>
    </row>
    <row r="513" spans="1:5" x14ac:dyDescent="0.2">
      <c r="A513" s="71" t="s">
        <v>775</v>
      </c>
      <c r="B513" s="72"/>
      <c r="C513" s="72"/>
      <c r="D513" s="72"/>
      <c r="E513" s="72"/>
    </row>
    <row r="514" spans="1:5" ht="25.5" x14ac:dyDescent="0.2">
      <c r="A514" s="2" t="s">
        <v>1</v>
      </c>
      <c r="B514" s="2" t="s">
        <v>2</v>
      </c>
      <c r="C514" s="3" t="s">
        <v>3</v>
      </c>
      <c r="D514" s="3" t="s">
        <v>784</v>
      </c>
      <c r="E514" s="4" t="s">
        <v>4</v>
      </c>
    </row>
    <row r="515" spans="1:5" ht="25.5" x14ac:dyDescent="0.2">
      <c r="A515" s="14" t="s">
        <v>330</v>
      </c>
      <c r="B515" s="5" t="s">
        <v>331</v>
      </c>
      <c r="C515" s="14" t="s">
        <v>5</v>
      </c>
      <c r="D515" s="5" t="s">
        <v>407</v>
      </c>
      <c r="E515" s="6" t="s">
        <v>8</v>
      </c>
    </row>
    <row r="516" spans="1:5" ht="25.5" x14ac:dyDescent="0.2">
      <c r="A516" s="14" t="s">
        <v>332</v>
      </c>
      <c r="B516" s="5" t="s">
        <v>333</v>
      </c>
      <c r="C516" s="14" t="s">
        <v>5</v>
      </c>
      <c r="D516" s="5" t="s">
        <v>407</v>
      </c>
      <c r="E516" s="6" t="s">
        <v>8</v>
      </c>
    </row>
    <row r="517" spans="1:5" ht="25.5" x14ac:dyDescent="0.2">
      <c r="A517" s="14" t="s">
        <v>334</v>
      </c>
      <c r="B517" s="5" t="s">
        <v>335</v>
      </c>
      <c r="C517" s="14" t="s">
        <v>5</v>
      </c>
      <c r="D517" s="5" t="s">
        <v>407</v>
      </c>
      <c r="E517" s="6" t="s">
        <v>8</v>
      </c>
    </row>
    <row r="518" spans="1:5" ht="25.5" x14ac:dyDescent="0.2">
      <c r="A518" s="14" t="s">
        <v>336</v>
      </c>
      <c r="B518" s="5" t="s">
        <v>337</v>
      </c>
      <c r="C518" s="14" t="s">
        <v>14</v>
      </c>
      <c r="D518" s="5" t="s">
        <v>407</v>
      </c>
      <c r="E518" s="6" t="s">
        <v>8</v>
      </c>
    </row>
    <row r="519" spans="1:5" ht="25.5" x14ac:dyDescent="0.2">
      <c r="A519" s="14" t="s">
        <v>338</v>
      </c>
      <c r="B519" s="5" t="s">
        <v>339</v>
      </c>
      <c r="C519" s="14" t="s">
        <v>11</v>
      </c>
      <c r="D519" s="5" t="s">
        <v>407</v>
      </c>
      <c r="E519" s="6" t="s">
        <v>8</v>
      </c>
    </row>
    <row r="520" spans="1:5" ht="25.5" x14ac:dyDescent="0.2">
      <c r="A520" s="14" t="s">
        <v>340</v>
      </c>
      <c r="B520" s="5" t="s">
        <v>341</v>
      </c>
      <c r="C520" s="14" t="s">
        <v>73</v>
      </c>
      <c r="D520" s="5" t="s">
        <v>407</v>
      </c>
      <c r="E520" s="6" t="s">
        <v>8</v>
      </c>
    </row>
    <row r="521" spans="1:5" ht="25.5" x14ac:dyDescent="0.2">
      <c r="A521" s="14" t="s">
        <v>342</v>
      </c>
      <c r="B521" s="5" t="s">
        <v>343</v>
      </c>
      <c r="C521" s="14" t="s">
        <v>5</v>
      </c>
      <c r="D521" s="5" t="s">
        <v>407</v>
      </c>
      <c r="E521" s="6" t="s">
        <v>8</v>
      </c>
    </row>
    <row r="522" spans="1:5" ht="25.5" x14ac:dyDescent="0.2">
      <c r="A522" s="14" t="s">
        <v>344</v>
      </c>
      <c r="B522" s="5" t="s">
        <v>345</v>
      </c>
      <c r="C522" s="14" t="s">
        <v>5</v>
      </c>
      <c r="D522" s="5" t="s">
        <v>407</v>
      </c>
      <c r="E522" s="6" t="s">
        <v>8</v>
      </c>
    </row>
    <row r="523" spans="1:5" ht="25.5" x14ac:dyDescent="0.2">
      <c r="A523" s="14" t="s">
        <v>346</v>
      </c>
      <c r="B523" s="5" t="s">
        <v>347</v>
      </c>
      <c r="C523" s="14" t="s">
        <v>5</v>
      </c>
      <c r="D523" s="5" t="s">
        <v>407</v>
      </c>
      <c r="E523" s="6" t="s">
        <v>8</v>
      </c>
    </row>
    <row r="524" spans="1:5" ht="25.5" x14ac:dyDescent="0.2">
      <c r="A524" s="14" t="s">
        <v>348</v>
      </c>
      <c r="B524" s="5" t="s">
        <v>349</v>
      </c>
      <c r="C524" s="14" t="s">
        <v>5</v>
      </c>
      <c r="D524" s="5" t="s">
        <v>407</v>
      </c>
      <c r="E524" s="6" t="s">
        <v>8</v>
      </c>
    </row>
    <row r="525" spans="1:5" ht="25.5" x14ac:dyDescent="0.2">
      <c r="A525" s="14" t="s">
        <v>350</v>
      </c>
      <c r="B525" s="5" t="s">
        <v>351</v>
      </c>
      <c r="C525" s="14" t="s">
        <v>5</v>
      </c>
      <c r="D525" s="5" t="s">
        <v>407</v>
      </c>
      <c r="E525" s="6" t="s">
        <v>8</v>
      </c>
    </row>
    <row r="526" spans="1:5" ht="25.5" x14ac:dyDescent="0.2">
      <c r="A526" s="14" t="s">
        <v>352</v>
      </c>
      <c r="B526" s="5" t="s">
        <v>353</v>
      </c>
      <c r="C526" s="14" t="s">
        <v>11</v>
      </c>
      <c r="D526" s="5" t="s">
        <v>407</v>
      </c>
      <c r="E526" s="6" t="s">
        <v>8</v>
      </c>
    </row>
    <row r="527" spans="1:5" ht="25.5" x14ac:dyDescent="0.2">
      <c r="A527" s="14" t="s">
        <v>354</v>
      </c>
      <c r="B527" s="5" t="s">
        <v>355</v>
      </c>
      <c r="C527" s="14" t="s">
        <v>5</v>
      </c>
      <c r="D527" s="5" t="s">
        <v>407</v>
      </c>
      <c r="E527" s="6" t="s">
        <v>8</v>
      </c>
    </row>
    <row r="528" spans="1:5" ht="25.5" x14ac:dyDescent="0.2">
      <c r="A528" s="14" t="s">
        <v>356</v>
      </c>
      <c r="B528" s="5" t="s">
        <v>357</v>
      </c>
      <c r="C528" s="14" t="s">
        <v>11</v>
      </c>
      <c r="D528" s="5" t="s">
        <v>407</v>
      </c>
      <c r="E528" s="6" t="s">
        <v>8</v>
      </c>
    </row>
    <row r="529" spans="1:5" ht="25.5" x14ac:dyDescent="0.2">
      <c r="A529" s="14" t="s">
        <v>358</v>
      </c>
      <c r="B529" s="5" t="s">
        <v>359</v>
      </c>
      <c r="C529" s="14" t="s">
        <v>5</v>
      </c>
      <c r="D529" s="5" t="s">
        <v>407</v>
      </c>
      <c r="E529" s="6" t="s">
        <v>8</v>
      </c>
    </row>
    <row r="530" spans="1:5" ht="25.5" x14ac:dyDescent="0.2">
      <c r="A530" s="14" t="s">
        <v>360</v>
      </c>
      <c r="B530" s="5" t="s">
        <v>361</v>
      </c>
      <c r="C530" s="14" t="s">
        <v>20</v>
      </c>
      <c r="D530" s="5" t="s">
        <v>407</v>
      </c>
      <c r="E530" s="6" t="s">
        <v>8</v>
      </c>
    </row>
    <row r="531" spans="1:5" ht="25.5" x14ac:dyDescent="0.2">
      <c r="A531" s="14" t="s">
        <v>362</v>
      </c>
      <c r="B531" s="5" t="s">
        <v>363</v>
      </c>
      <c r="C531" s="14" t="s">
        <v>5</v>
      </c>
      <c r="D531" s="5" t="s">
        <v>407</v>
      </c>
      <c r="E531" s="6" t="s">
        <v>8</v>
      </c>
    </row>
    <row r="532" spans="1:5" ht="25.5" x14ac:dyDescent="0.2">
      <c r="A532" s="14" t="s">
        <v>364</v>
      </c>
      <c r="B532" s="5" t="s">
        <v>365</v>
      </c>
      <c r="C532" s="14" t="s">
        <v>20</v>
      </c>
      <c r="D532" s="5" t="s">
        <v>407</v>
      </c>
      <c r="E532" s="6" t="s">
        <v>8</v>
      </c>
    </row>
    <row r="533" spans="1:5" ht="25.5" x14ac:dyDescent="0.2">
      <c r="A533" s="14" t="s">
        <v>366</v>
      </c>
      <c r="B533" s="5" t="s">
        <v>367</v>
      </c>
      <c r="C533" s="14" t="s">
        <v>14</v>
      </c>
      <c r="D533" s="5" t="s">
        <v>407</v>
      </c>
      <c r="E533" s="6" t="s">
        <v>8</v>
      </c>
    </row>
    <row r="534" spans="1:5" ht="25.5" x14ac:dyDescent="0.2">
      <c r="A534" s="14" t="s">
        <v>368</v>
      </c>
      <c r="B534" s="5" t="s">
        <v>369</v>
      </c>
      <c r="C534" s="14" t="s">
        <v>11</v>
      </c>
      <c r="D534" s="5" t="s">
        <v>407</v>
      </c>
      <c r="E534" s="6" t="s">
        <v>8</v>
      </c>
    </row>
    <row r="535" spans="1:5" ht="25.5" x14ac:dyDescent="0.2">
      <c r="A535" s="14" t="s">
        <v>370</v>
      </c>
      <c r="B535" s="5" t="s">
        <v>371</v>
      </c>
      <c r="C535" s="14" t="s">
        <v>11</v>
      </c>
      <c r="D535" s="5" t="s">
        <v>407</v>
      </c>
      <c r="E535" s="6" t="s">
        <v>8</v>
      </c>
    </row>
    <row r="536" spans="1:5" ht="25.5" x14ac:dyDescent="0.2">
      <c r="A536" s="14" t="s">
        <v>372</v>
      </c>
      <c r="B536" s="5" t="s">
        <v>373</v>
      </c>
      <c r="C536" s="14" t="s">
        <v>11</v>
      </c>
      <c r="D536" s="5" t="s">
        <v>407</v>
      </c>
      <c r="E536" s="6" t="s">
        <v>8</v>
      </c>
    </row>
    <row r="537" spans="1:5" ht="25.5" x14ac:dyDescent="0.2">
      <c r="A537" s="14" t="s">
        <v>374</v>
      </c>
      <c r="B537" s="5" t="s">
        <v>375</v>
      </c>
      <c r="C537" s="14" t="s">
        <v>17</v>
      </c>
      <c r="D537" s="5" t="s">
        <v>407</v>
      </c>
      <c r="E537" s="6" t="s">
        <v>8</v>
      </c>
    </row>
    <row r="538" spans="1:5" ht="25.5" x14ac:dyDescent="0.2">
      <c r="A538" s="14" t="s">
        <v>376</v>
      </c>
      <c r="B538" s="5" t="s">
        <v>377</v>
      </c>
      <c r="C538" s="14" t="s">
        <v>9</v>
      </c>
      <c r="D538" s="5" t="s">
        <v>407</v>
      </c>
      <c r="E538" s="6" t="s">
        <v>8</v>
      </c>
    </row>
    <row r="539" spans="1:5" ht="25.5" x14ac:dyDescent="0.2">
      <c r="A539" s="14" t="s">
        <v>378</v>
      </c>
      <c r="B539" s="5" t="s">
        <v>379</v>
      </c>
      <c r="C539" s="14" t="s">
        <v>5</v>
      </c>
      <c r="D539" s="5" t="s">
        <v>407</v>
      </c>
      <c r="E539" s="6" t="s">
        <v>8</v>
      </c>
    </row>
    <row r="540" spans="1:5" ht="25.5" x14ac:dyDescent="0.2">
      <c r="A540" s="14" t="s">
        <v>380</v>
      </c>
      <c r="B540" s="5" t="s">
        <v>381</v>
      </c>
      <c r="C540" s="14" t="s">
        <v>14</v>
      </c>
      <c r="D540" s="5" t="s">
        <v>407</v>
      </c>
      <c r="E540" s="6" t="s">
        <v>8</v>
      </c>
    </row>
    <row r="541" spans="1:5" ht="25.5" x14ac:dyDescent="0.2">
      <c r="A541" s="14" t="s">
        <v>382</v>
      </c>
      <c r="B541" s="5" t="s">
        <v>383</v>
      </c>
      <c r="C541" s="14" t="s">
        <v>11</v>
      </c>
      <c r="D541" s="5" t="s">
        <v>407</v>
      </c>
      <c r="E541" s="6" t="s">
        <v>8</v>
      </c>
    </row>
    <row r="542" spans="1:5" ht="25.5" x14ac:dyDescent="0.2">
      <c r="A542" s="14" t="s">
        <v>384</v>
      </c>
      <c r="B542" s="5" t="s">
        <v>385</v>
      </c>
      <c r="C542" s="14" t="s">
        <v>5</v>
      </c>
      <c r="D542" s="5" t="s">
        <v>407</v>
      </c>
      <c r="E542" s="6" t="s">
        <v>8</v>
      </c>
    </row>
    <row r="543" spans="1:5" ht="25.5" x14ac:dyDescent="0.2">
      <c r="A543" s="14" t="s">
        <v>386</v>
      </c>
      <c r="B543" s="5" t="s">
        <v>387</v>
      </c>
      <c r="C543" s="14" t="s">
        <v>5</v>
      </c>
      <c r="D543" s="5" t="s">
        <v>407</v>
      </c>
      <c r="E543" s="6" t="s">
        <v>8</v>
      </c>
    </row>
    <row r="544" spans="1:5" ht="25.5" x14ac:dyDescent="0.2">
      <c r="A544" s="14" t="s">
        <v>388</v>
      </c>
      <c r="B544" s="5" t="s">
        <v>389</v>
      </c>
      <c r="C544" s="14" t="s">
        <v>390</v>
      </c>
      <c r="D544" s="5" t="s">
        <v>407</v>
      </c>
      <c r="E544" s="6" t="s">
        <v>8</v>
      </c>
    </row>
    <row r="545" spans="1:5" ht="18.75" customHeight="1" x14ac:dyDescent="0.2">
      <c r="A545" s="14" t="s">
        <v>391</v>
      </c>
      <c r="B545" s="5" t="s">
        <v>392</v>
      </c>
      <c r="C545" s="14" t="s">
        <v>73</v>
      </c>
      <c r="D545" s="5" t="s">
        <v>407</v>
      </c>
      <c r="E545" s="6" t="s">
        <v>8</v>
      </c>
    </row>
    <row r="546" spans="1:5" ht="25.5" x14ac:dyDescent="0.2">
      <c r="A546" s="14" t="s">
        <v>393</v>
      </c>
      <c r="B546" s="5" t="s">
        <v>394</v>
      </c>
      <c r="C546" s="14" t="s">
        <v>73</v>
      </c>
      <c r="D546" s="5" t="s">
        <v>407</v>
      </c>
      <c r="E546" s="6" t="s">
        <v>8</v>
      </c>
    </row>
    <row r="547" spans="1:5" ht="25.5" x14ac:dyDescent="0.2">
      <c r="A547" s="14" t="s">
        <v>395</v>
      </c>
      <c r="B547" s="5" t="s">
        <v>396</v>
      </c>
      <c r="C547" s="14" t="s">
        <v>14</v>
      </c>
      <c r="D547" s="5" t="s">
        <v>407</v>
      </c>
      <c r="E547" s="6" t="s">
        <v>8</v>
      </c>
    </row>
    <row r="548" spans="1:5" ht="25.5" x14ac:dyDescent="0.2">
      <c r="A548" s="14" t="s">
        <v>397</v>
      </c>
      <c r="B548" s="5" t="s">
        <v>398</v>
      </c>
      <c r="C548" s="14" t="s">
        <v>11</v>
      </c>
      <c r="D548" s="5" t="s">
        <v>407</v>
      </c>
      <c r="E548" s="6" t="s">
        <v>8</v>
      </c>
    </row>
    <row r="549" spans="1:5" ht="25.5" x14ac:dyDescent="0.2">
      <c r="A549" s="14" t="s">
        <v>399</v>
      </c>
      <c r="B549" s="5" t="s">
        <v>400</v>
      </c>
      <c r="C549" s="14" t="s">
        <v>14</v>
      </c>
      <c r="D549" s="5" t="s">
        <v>407</v>
      </c>
      <c r="E549" s="6" t="s">
        <v>8</v>
      </c>
    </row>
    <row r="550" spans="1:5" ht="25.5" x14ac:dyDescent="0.2">
      <c r="A550" s="14" t="s">
        <v>401</v>
      </c>
      <c r="B550" s="5" t="s">
        <v>402</v>
      </c>
      <c r="C550" s="14" t="s">
        <v>9</v>
      </c>
      <c r="D550" s="5" t="s">
        <v>407</v>
      </c>
      <c r="E550" s="6" t="s">
        <v>8</v>
      </c>
    </row>
    <row r="551" spans="1:5" ht="25.5" x14ac:dyDescent="0.2">
      <c r="A551" s="14" t="s">
        <v>403</v>
      </c>
      <c r="B551" s="5" t="s">
        <v>404</v>
      </c>
      <c r="C551" s="14" t="s">
        <v>9</v>
      </c>
      <c r="D551" s="5" t="s">
        <v>407</v>
      </c>
      <c r="E551" s="6" t="s">
        <v>8</v>
      </c>
    </row>
    <row r="552" spans="1:5" ht="25.5" x14ac:dyDescent="0.2">
      <c r="A552" s="14" t="s">
        <v>403</v>
      </c>
      <c r="B552" s="5" t="s">
        <v>404</v>
      </c>
      <c r="C552" s="14" t="s">
        <v>9</v>
      </c>
      <c r="D552" s="5" t="s">
        <v>407</v>
      </c>
      <c r="E552" s="6" t="s">
        <v>8</v>
      </c>
    </row>
    <row r="553" spans="1:5" ht="25.5" x14ac:dyDescent="0.2">
      <c r="A553" s="14" t="s">
        <v>405</v>
      </c>
      <c r="B553" s="5" t="s">
        <v>406</v>
      </c>
      <c r="C553" s="14" t="s">
        <v>5</v>
      </c>
      <c r="D553" s="5" t="s">
        <v>407</v>
      </c>
      <c r="E553" s="6" t="s">
        <v>8</v>
      </c>
    </row>
    <row r="555" spans="1:5" x14ac:dyDescent="0.2">
      <c r="A555" s="71" t="s">
        <v>787</v>
      </c>
      <c r="B555" s="72"/>
      <c r="C555" s="72"/>
      <c r="D555" s="72"/>
      <c r="E555" s="72"/>
    </row>
    <row r="556" spans="1:5" ht="25.5" x14ac:dyDescent="0.2">
      <c r="A556" s="2" t="s">
        <v>1</v>
      </c>
      <c r="B556" s="2" t="s">
        <v>2</v>
      </c>
      <c r="C556" s="3" t="s">
        <v>3</v>
      </c>
      <c r="D556" s="3" t="s">
        <v>784</v>
      </c>
      <c r="E556" s="4" t="s">
        <v>4</v>
      </c>
    </row>
    <row r="557" spans="1:5" ht="25.5" x14ac:dyDescent="0.2">
      <c r="A557" s="14">
        <v>10010570</v>
      </c>
      <c r="B557" s="18" t="s">
        <v>788</v>
      </c>
      <c r="C557" s="60" t="s">
        <v>5</v>
      </c>
      <c r="D557" s="59" t="s">
        <v>947</v>
      </c>
      <c r="E557" s="6" t="s">
        <v>8</v>
      </c>
    </row>
    <row r="558" spans="1:5" ht="25.5" x14ac:dyDescent="0.2">
      <c r="A558" s="14">
        <v>80090271</v>
      </c>
      <c r="B558" s="18" t="s">
        <v>789</v>
      </c>
      <c r="C558" s="60" t="s">
        <v>5</v>
      </c>
      <c r="D558" s="59" t="s">
        <v>947</v>
      </c>
      <c r="E558" s="6" t="s">
        <v>8</v>
      </c>
    </row>
    <row r="559" spans="1:5" ht="25.5" x14ac:dyDescent="0.2">
      <c r="A559" s="14">
        <v>40010631</v>
      </c>
      <c r="B559" s="18" t="s">
        <v>790</v>
      </c>
      <c r="C559" s="62" t="s">
        <v>907</v>
      </c>
      <c r="D559" s="59" t="s">
        <v>948</v>
      </c>
      <c r="E559" s="6" t="s">
        <v>8</v>
      </c>
    </row>
    <row r="560" spans="1:5" ht="25.5" x14ac:dyDescent="0.2">
      <c r="A560" s="14">
        <v>40010672</v>
      </c>
      <c r="B560" s="18" t="s">
        <v>791</v>
      </c>
      <c r="C560" s="62" t="s">
        <v>908</v>
      </c>
      <c r="D560" s="59" t="s">
        <v>948</v>
      </c>
      <c r="E560" s="6" t="s">
        <v>8</v>
      </c>
    </row>
    <row r="561" spans="1:5" ht="25.5" x14ac:dyDescent="0.2">
      <c r="A561" s="14">
        <v>40071918</v>
      </c>
      <c r="B561" s="18" t="s">
        <v>792</v>
      </c>
      <c r="C561" s="62" t="s">
        <v>909</v>
      </c>
      <c r="D561" s="59" t="s">
        <v>948</v>
      </c>
      <c r="E561" s="6" t="s">
        <v>8</v>
      </c>
    </row>
    <row r="562" spans="1:5" ht="25.5" x14ac:dyDescent="0.2">
      <c r="A562" s="14">
        <v>40072244</v>
      </c>
      <c r="B562" s="18" t="s">
        <v>793</v>
      </c>
      <c r="C562" s="62" t="s">
        <v>910</v>
      </c>
      <c r="D562" s="59" t="s">
        <v>948</v>
      </c>
      <c r="E562" s="6" t="s">
        <v>8</v>
      </c>
    </row>
    <row r="563" spans="1:5" ht="25.5" x14ac:dyDescent="0.2">
      <c r="A563" s="14">
        <v>40010284</v>
      </c>
      <c r="B563" s="18" t="s">
        <v>794</v>
      </c>
      <c r="C563" s="62" t="s">
        <v>911</v>
      </c>
      <c r="D563" s="59" t="s">
        <v>949</v>
      </c>
      <c r="E563" s="6" t="s">
        <v>8</v>
      </c>
    </row>
    <row r="564" spans="1:5" ht="25.5" x14ac:dyDescent="0.2">
      <c r="A564" s="14">
        <v>40070246</v>
      </c>
      <c r="B564" s="18" t="s">
        <v>795</v>
      </c>
      <c r="C564" s="61" t="s">
        <v>21</v>
      </c>
      <c r="D564" s="59" t="s">
        <v>948</v>
      </c>
      <c r="E564" s="6" t="s">
        <v>8</v>
      </c>
    </row>
    <row r="565" spans="1:5" ht="25.5" x14ac:dyDescent="0.2">
      <c r="A565" s="14">
        <v>40010496</v>
      </c>
      <c r="B565" s="18" t="s">
        <v>796</v>
      </c>
      <c r="C565" s="63" t="s">
        <v>912</v>
      </c>
      <c r="D565" s="59" t="s">
        <v>950</v>
      </c>
      <c r="E565" s="6" t="s">
        <v>8</v>
      </c>
    </row>
    <row r="566" spans="1:5" ht="25.5" x14ac:dyDescent="0.2">
      <c r="A566" s="14">
        <v>40020566</v>
      </c>
      <c r="B566" s="18" t="s">
        <v>797</v>
      </c>
      <c r="C566" s="63" t="s">
        <v>913</v>
      </c>
      <c r="D566" s="59" t="s">
        <v>950</v>
      </c>
      <c r="E566" s="6" t="s">
        <v>8</v>
      </c>
    </row>
    <row r="567" spans="1:5" ht="32.25" customHeight="1" x14ac:dyDescent="0.2">
      <c r="A567" s="14">
        <v>40072042</v>
      </c>
      <c r="B567" s="18" t="s">
        <v>798</v>
      </c>
      <c r="C567" s="63" t="s">
        <v>914</v>
      </c>
      <c r="D567" s="59" t="s">
        <v>950</v>
      </c>
      <c r="E567" s="6" t="s">
        <v>8</v>
      </c>
    </row>
    <row r="568" spans="1:5" ht="25.5" hidden="1" x14ac:dyDescent="0.2">
      <c r="A568" s="14">
        <v>40072096</v>
      </c>
      <c r="B568" s="18" t="s">
        <v>799</v>
      </c>
      <c r="C568" s="63" t="s">
        <v>915</v>
      </c>
      <c r="D568" s="59" t="s">
        <v>950</v>
      </c>
      <c r="E568" s="6" t="s">
        <v>8</v>
      </c>
    </row>
    <row r="569" spans="1:5" ht="25.5" hidden="1" x14ac:dyDescent="0.2">
      <c r="A569" s="14">
        <v>40072297</v>
      </c>
      <c r="B569" s="18" t="s">
        <v>800</v>
      </c>
      <c r="C569" s="63" t="s">
        <v>916</v>
      </c>
      <c r="D569" s="59" t="s">
        <v>950</v>
      </c>
      <c r="E569" s="6" t="s">
        <v>8</v>
      </c>
    </row>
    <row r="570" spans="1:5" ht="25.5" x14ac:dyDescent="0.2">
      <c r="A570" s="14">
        <v>40072158</v>
      </c>
      <c r="B570" s="18" t="s">
        <v>801</v>
      </c>
      <c r="C570" s="63" t="s">
        <v>917</v>
      </c>
      <c r="D570" s="59" t="s">
        <v>950</v>
      </c>
      <c r="E570" s="6" t="s">
        <v>8</v>
      </c>
    </row>
    <row r="571" spans="1:5" ht="25.5" x14ac:dyDescent="0.2">
      <c r="A571" s="14">
        <v>40080096</v>
      </c>
      <c r="B571" s="18" t="s">
        <v>802</v>
      </c>
      <c r="C571" s="63" t="s">
        <v>918</v>
      </c>
      <c r="D571" s="59" t="s">
        <v>950</v>
      </c>
      <c r="E571" s="6" t="s">
        <v>8</v>
      </c>
    </row>
    <row r="572" spans="1:5" ht="25.5" x14ac:dyDescent="0.2">
      <c r="A572" s="14">
        <v>40070635</v>
      </c>
      <c r="B572" s="18" t="s">
        <v>803</v>
      </c>
      <c r="C572" s="63" t="s">
        <v>919</v>
      </c>
      <c r="D572" s="59" t="s">
        <v>950</v>
      </c>
      <c r="E572" s="6" t="s">
        <v>8</v>
      </c>
    </row>
    <row r="573" spans="1:5" ht="25.5" x14ac:dyDescent="0.2">
      <c r="A573" s="14">
        <v>40070330</v>
      </c>
      <c r="B573" s="18" t="s">
        <v>804</v>
      </c>
      <c r="C573" s="63" t="s">
        <v>920</v>
      </c>
      <c r="D573" s="59" t="s">
        <v>950</v>
      </c>
      <c r="E573" s="6" t="s">
        <v>8</v>
      </c>
    </row>
    <row r="574" spans="1:5" ht="25.5" x14ac:dyDescent="0.2">
      <c r="A574" s="14">
        <v>40072554</v>
      </c>
      <c r="B574" s="18" t="s">
        <v>805</v>
      </c>
      <c r="C574" s="63" t="s">
        <v>919</v>
      </c>
      <c r="D574" s="59" t="s">
        <v>950</v>
      </c>
      <c r="E574" s="6" t="s">
        <v>8</v>
      </c>
    </row>
    <row r="575" spans="1:5" ht="25.5" x14ac:dyDescent="0.2">
      <c r="A575" s="14">
        <v>40071957</v>
      </c>
      <c r="B575" s="18" t="s">
        <v>806</v>
      </c>
      <c r="C575" s="63" t="s">
        <v>919</v>
      </c>
      <c r="D575" s="59" t="s">
        <v>950</v>
      </c>
      <c r="E575" s="6" t="s">
        <v>8</v>
      </c>
    </row>
    <row r="576" spans="1:5" ht="25.5" x14ac:dyDescent="0.2">
      <c r="A576" s="14">
        <v>40070874</v>
      </c>
      <c r="B576" s="18" t="s">
        <v>807</v>
      </c>
      <c r="C576" s="63" t="s">
        <v>919</v>
      </c>
      <c r="D576" s="59" t="s">
        <v>950</v>
      </c>
      <c r="E576" s="6" t="s">
        <v>8</v>
      </c>
    </row>
    <row r="577" spans="1:5" ht="25.5" x14ac:dyDescent="0.2">
      <c r="A577" s="14">
        <v>40072555</v>
      </c>
      <c r="B577" s="18" t="s">
        <v>808</v>
      </c>
      <c r="C577" s="63" t="s">
        <v>919</v>
      </c>
      <c r="D577" s="59" t="s">
        <v>950</v>
      </c>
      <c r="E577" s="6" t="s">
        <v>8</v>
      </c>
    </row>
    <row r="578" spans="1:5" ht="25.5" x14ac:dyDescent="0.2">
      <c r="A578" s="14">
        <v>40070745</v>
      </c>
      <c r="B578" s="18" t="s">
        <v>809</v>
      </c>
      <c r="C578" s="63" t="s">
        <v>921</v>
      </c>
      <c r="D578" s="59" t="s">
        <v>950</v>
      </c>
      <c r="E578" s="6" t="s">
        <v>8</v>
      </c>
    </row>
    <row r="579" spans="1:5" ht="25.5" x14ac:dyDescent="0.2">
      <c r="A579" s="14">
        <v>40010690</v>
      </c>
      <c r="B579" s="18" t="s">
        <v>810</v>
      </c>
      <c r="C579" s="63" t="s">
        <v>912</v>
      </c>
      <c r="D579" s="59" t="s">
        <v>950</v>
      </c>
      <c r="E579" s="6" t="s">
        <v>8</v>
      </c>
    </row>
    <row r="580" spans="1:5" ht="25.5" x14ac:dyDescent="0.2">
      <c r="A580" s="14">
        <v>40010691</v>
      </c>
      <c r="B580" s="18" t="s">
        <v>811</v>
      </c>
      <c r="C580" s="63" t="s">
        <v>912</v>
      </c>
      <c r="D580" s="59" t="s">
        <v>950</v>
      </c>
      <c r="E580" s="6" t="s">
        <v>8</v>
      </c>
    </row>
    <row r="581" spans="1:5" ht="25.5" x14ac:dyDescent="0.2">
      <c r="A581" s="14">
        <v>40010692</v>
      </c>
      <c r="B581" s="18" t="s">
        <v>812</v>
      </c>
      <c r="C581" s="63" t="s">
        <v>912</v>
      </c>
      <c r="D581" s="59" t="s">
        <v>950</v>
      </c>
      <c r="E581" s="6" t="s">
        <v>8</v>
      </c>
    </row>
    <row r="582" spans="1:5" ht="25.5" x14ac:dyDescent="0.2">
      <c r="A582" s="14">
        <v>40010693</v>
      </c>
      <c r="B582" s="18" t="s">
        <v>813</v>
      </c>
      <c r="C582" s="63" t="s">
        <v>912</v>
      </c>
      <c r="D582" s="59" t="s">
        <v>950</v>
      </c>
      <c r="E582" s="6" t="s">
        <v>8</v>
      </c>
    </row>
    <row r="583" spans="1:5" ht="25.5" x14ac:dyDescent="0.2">
      <c r="A583" s="14">
        <v>40071732</v>
      </c>
      <c r="B583" s="18" t="s">
        <v>814</v>
      </c>
      <c r="C583" s="63" t="s">
        <v>912</v>
      </c>
      <c r="D583" s="59" t="s">
        <v>950</v>
      </c>
      <c r="E583" s="6" t="s">
        <v>8</v>
      </c>
    </row>
    <row r="584" spans="1:5" ht="25.5" x14ac:dyDescent="0.2">
      <c r="A584" s="14">
        <v>40010694</v>
      </c>
      <c r="B584" s="18" t="s">
        <v>815</v>
      </c>
      <c r="C584" s="63" t="s">
        <v>919</v>
      </c>
      <c r="D584" s="59" t="s">
        <v>950</v>
      </c>
      <c r="E584" s="6" t="s">
        <v>8</v>
      </c>
    </row>
    <row r="585" spans="1:5" ht="25.5" x14ac:dyDescent="0.2">
      <c r="A585" s="14">
        <v>40070633</v>
      </c>
      <c r="B585" s="18" t="s">
        <v>816</v>
      </c>
      <c r="C585" s="63" t="s">
        <v>919</v>
      </c>
      <c r="D585" s="59" t="s">
        <v>950</v>
      </c>
      <c r="E585" s="6" t="s">
        <v>8</v>
      </c>
    </row>
    <row r="586" spans="1:5" ht="51" x14ac:dyDescent="0.2">
      <c r="A586" s="14">
        <v>40070308</v>
      </c>
      <c r="B586" s="18" t="s">
        <v>817</v>
      </c>
      <c r="C586" s="63" t="s">
        <v>912</v>
      </c>
      <c r="D586" s="59" t="s">
        <v>950</v>
      </c>
      <c r="E586" s="6" t="s">
        <v>8</v>
      </c>
    </row>
    <row r="587" spans="1:5" ht="25.5" x14ac:dyDescent="0.2">
      <c r="A587" s="14">
        <v>40072598</v>
      </c>
      <c r="B587" s="18" t="s">
        <v>818</v>
      </c>
      <c r="C587" s="63" t="s">
        <v>912</v>
      </c>
      <c r="D587" s="59" t="s">
        <v>950</v>
      </c>
      <c r="E587" s="6" t="s">
        <v>8</v>
      </c>
    </row>
    <row r="588" spans="1:5" ht="25.5" x14ac:dyDescent="0.2">
      <c r="A588" s="14">
        <v>40070315</v>
      </c>
      <c r="B588" s="18" t="s">
        <v>819</v>
      </c>
      <c r="C588" s="63" t="s">
        <v>922</v>
      </c>
      <c r="D588" s="59" t="s">
        <v>950</v>
      </c>
      <c r="E588" s="6" t="s">
        <v>8</v>
      </c>
    </row>
    <row r="589" spans="1:5" ht="25.5" x14ac:dyDescent="0.2">
      <c r="A589" s="14">
        <v>40072669</v>
      </c>
      <c r="B589" s="18" t="s">
        <v>820</v>
      </c>
      <c r="C589" s="63" t="s">
        <v>922</v>
      </c>
      <c r="D589" s="59" t="s">
        <v>950</v>
      </c>
      <c r="E589" s="6" t="s">
        <v>8</v>
      </c>
    </row>
    <row r="590" spans="1:5" ht="25.5" x14ac:dyDescent="0.2">
      <c r="A590" s="14">
        <v>40010204</v>
      </c>
      <c r="B590" s="18" t="s">
        <v>821</v>
      </c>
      <c r="C590" s="63" t="s">
        <v>923</v>
      </c>
      <c r="D590" s="59" t="s">
        <v>950</v>
      </c>
      <c r="E590" s="6" t="s">
        <v>8</v>
      </c>
    </row>
    <row r="591" spans="1:5" ht="25.5" x14ac:dyDescent="0.2">
      <c r="A591" s="14">
        <v>80100275</v>
      </c>
      <c r="B591" s="18" t="s">
        <v>822</v>
      </c>
      <c r="C591" s="63" t="s">
        <v>923</v>
      </c>
      <c r="D591" s="59" t="s">
        <v>950</v>
      </c>
      <c r="E591" s="6" t="s">
        <v>8</v>
      </c>
    </row>
    <row r="592" spans="1:5" ht="25.5" x14ac:dyDescent="0.2">
      <c r="A592" s="14">
        <v>40072034</v>
      </c>
      <c r="B592" s="18" t="s">
        <v>823</v>
      </c>
      <c r="C592" s="63" t="s">
        <v>924</v>
      </c>
      <c r="D592" s="59" t="s">
        <v>950</v>
      </c>
      <c r="E592" s="6" t="s">
        <v>8</v>
      </c>
    </row>
    <row r="593" spans="1:5" ht="25.5" x14ac:dyDescent="0.2">
      <c r="A593" s="14">
        <v>40072668</v>
      </c>
      <c r="B593" s="18" t="s">
        <v>824</v>
      </c>
      <c r="C593" s="60" t="s">
        <v>925</v>
      </c>
      <c r="D593" s="59" t="s">
        <v>950</v>
      </c>
      <c r="E593" s="6" t="s">
        <v>8</v>
      </c>
    </row>
    <row r="594" spans="1:5" ht="25.5" x14ac:dyDescent="0.2">
      <c r="A594" s="14">
        <v>40020879</v>
      </c>
      <c r="B594" s="18" t="s">
        <v>825</v>
      </c>
      <c r="C594" s="60" t="s">
        <v>926</v>
      </c>
      <c r="D594" s="59" t="s">
        <v>950</v>
      </c>
      <c r="E594" s="6" t="s">
        <v>8</v>
      </c>
    </row>
    <row r="595" spans="1:5" ht="25.5" x14ac:dyDescent="0.2">
      <c r="A595" s="14">
        <v>40070543</v>
      </c>
      <c r="B595" s="18" t="s">
        <v>826</v>
      </c>
      <c r="C595" s="60" t="s">
        <v>927</v>
      </c>
      <c r="D595" s="59" t="s">
        <v>950</v>
      </c>
      <c r="E595" s="6" t="s">
        <v>8</v>
      </c>
    </row>
    <row r="596" spans="1:5" ht="25.5" x14ac:dyDescent="0.2">
      <c r="A596" s="14">
        <v>40070178</v>
      </c>
      <c r="B596" s="18" t="s">
        <v>827</v>
      </c>
      <c r="C596" s="60" t="s">
        <v>928</v>
      </c>
      <c r="D596" s="59" t="s">
        <v>950</v>
      </c>
      <c r="E596" s="6" t="s">
        <v>8</v>
      </c>
    </row>
    <row r="597" spans="1:5" ht="25.5" x14ac:dyDescent="0.2">
      <c r="A597" s="14">
        <v>40072539</v>
      </c>
      <c r="B597" s="18" t="s">
        <v>828</v>
      </c>
      <c r="C597" s="60" t="s">
        <v>929</v>
      </c>
      <c r="D597" s="59" t="s">
        <v>950</v>
      </c>
      <c r="E597" s="6" t="s">
        <v>8</v>
      </c>
    </row>
    <row r="598" spans="1:5" ht="25.5" x14ac:dyDescent="0.2">
      <c r="A598" s="14">
        <v>40072533</v>
      </c>
      <c r="B598" s="18" t="s">
        <v>829</v>
      </c>
      <c r="C598" s="60" t="s">
        <v>919</v>
      </c>
      <c r="D598" s="59" t="s">
        <v>950</v>
      </c>
      <c r="E598" s="6" t="s">
        <v>8</v>
      </c>
    </row>
    <row r="599" spans="1:5" ht="25.5" x14ac:dyDescent="0.2">
      <c r="A599" s="14">
        <v>40010647</v>
      </c>
      <c r="B599" s="18" t="s">
        <v>830</v>
      </c>
      <c r="C599" s="60" t="s">
        <v>930</v>
      </c>
      <c r="D599" s="59" t="s">
        <v>950</v>
      </c>
      <c r="E599" s="6" t="s">
        <v>8</v>
      </c>
    </row>
    <row r="600" spans="1:5" ht="25.5" x14ac:dyDescent="0.2">
      <c r="A600" s="14">
        <v>40010648</v>
      </c>
      <c r="B600" s="18" t="s">
        <v>831</v>
      </c>
      <c r="C600" s="60" t="s">
        <v>931</v>
      </c>
      <c r="D600" s="59" t="s">
        <v>950</v>
      </c>
      <c r="E600" s="6" t="s">
        <v>8</v>
      </c>
    </row>
    <row r="601" spans="1:5" ht="25.5" x14ac:dyDescent="0.2">
      <c r="A601" s="14">
        <v>40072596</v>
      </c>
      <c r="B601" s="18" t="s">
        <v>832</v>
      </c>
      <c r="C601" s="60" t="s">
        <v>932</v>
      </c>
      <c r="D601" s="59" t="s">
        <v>950</v>
      </c>
      <c r="E601" s="6" t="s">
        <v>8</v>
      </c>
    </row>
    <row r="602" spans="1:5" ht="25.5" x14ac:dyDescent="0.2">
      <c r="A602" s="14">
        <v>40072599</v>
      </c>
      <c r="B602" s="18" t="s">
        <v>833</v>
      </c>
      <c r="C602" s="60" t="s">
        <v>933</v>
      </c>
      <c r="D602" s="59" t="s">
        <v>950</v>
      </c>
      <c r="E602" s="6" t="s">
        <v>8</v>
      </c>
    </row>
    <row r="603" spans="1:5" ht="25.5" x14ac:dyDescent="0.2">
      <c r="A603" s="14">
        <v>40010649</v>
      </c>
      <c r="B603" s="18" t="s">
        <v>834</v>
      </c>
      <c r="C603" s="60" t="s">
        <v>933</v>
      </c>
      <c r="D603" s="59" t="s">
        <v>950</v>
      </c>
      <c r="E603" s="6" t="s">
        <v>8</v>
      </c>
    </row>
    <row r="604" spans="1:5" ht="25.5" x14ac:dyDescent="0.2">
      <c r="A604" s="14" t="s">
        <v>835</v>
      </c>
      <c r="B604" s="18" t="s">
        <v>836</v>
      </c>
      <c r="C604" s="60" t="s">
        <v>934</v>
      </c>
      <c r="D604" s="59" t="s">
        <v>950</v>
      </c>
      <c r="E604" s="6" t="s">
        <v>8</v>
      </c>
    </row>
    <row r="605" spans="1:5" ht="25.5" x14ac:dyDescent="0.2">
      <c r="A605" s="14" t="s">
        <v>837</v>
      </c>
      <c r="B605" s="18" t="s">
        <v>838</v>
      </c>
      <c r="C605" s="60" t="s">
        <v>935</v>
      </c>
      <c r="D605" s="59" t="s">
        <v>950</v>
      </c>
      <c r="E605" s="6" t="s">
        <v>8</v>
      </c>
    </row>
    <row r="606" spans="1:5" ht="25.5" x14ac:dyDescent="0.2">
      <c r="A606" s="14" t="s">
        <v>839</v>
      </c>
      <c r="B606" s="18" t="s">
        <v>840</v>
      </c>
      <c r="C606" s="60" t="s">
        <v>935</v>
      </c>
      <c r="D606" s="59" t="s">
        <v>950</v>
      </c>
      <c r="E606" s="6" t="s">
        <v>8</v>
      </c>
    </row>
    <row r="607" spans="1:5" ht="25.5" x14ac:dyDescent="0.2">
      <c r="A607" s="14">
        <v>40010463</v>
      </c>
      <c r="B607" s="18" t="s">
        <v>841</v>
      </c>
      <c r="C607" s="60" t="s">
        <v>936</v>
      </c>
      <c r="D607" s="59" t="s">
        <v>950</v>
      </c>
      <c r="E607" s="6" t="s">
        <v>8</v>
      </c>
    </row>
    <row r="608" spans="1:5" ht="25.5" x14ac:dyDescent="0.2">
      <c r="A608" s="14">
        <v>40070330</v>
      </c>
      <c r="B608" s="18" t="s">
        <v>842</v>
      </c>
      <c r="C608" s="60" t="s">
        <v>937</v>
      </c>
      <c r="D608" s="59" t="s">
        <v>950</v>
      </c>
      <c r="E608" s="6" t="s">
        <v>8</v>
      </c>
    </row>
    <row r="609" spans="1:5" ht="25.5" x14ac:dyDescent="0.2">
      <c r="A609" s="14">
        <v>40010029</v>
      </c>
      <c r="B609" s="18" t="s">
        <v>843</v>
      </c>
      <c r="C609" s="60" t="s">
        <v>938</v>
      </c>
      <c r="D609" s="59" t="s">
        <v>950</v>
      </c>
      <c r="E609" s="6" t="s">
        <v>8</v>
      </c>
    </row>
    <row r="610" spans="1:5" ht="25.5" x14ac:dyDescent="0.2">
      <c r="A610" s="14" t="s">
        <v>844</v>
      </c>
      <c r="B610" s="18" t="s">
        <v>845</v>
      </c>
      <c r="C610" s="60" t="s">
        <v>939</v>
      </c>
      <c r="D610" s="59" t="s">
        <v>950</v>
      </c>
      <c r="E610" s="6" t="s">
        <v>8</v>
      </c>
    </row>
    <row r="611" spans="1:5" ht="25.5" x14ac:dyDescent="0.2">
      <c r="A611" s="14" t="s">
        <v>846</v>
      </c>
      <c r="B611" s="18" t="s">
        <v>847</v>
      </c>
      <c r="C611" s="60" t="s">
        <v>925</v>
      </c>
      <c r="D611" s="59" t="s">
        <v>950</v>
      </c>
      <c r="E611" s="6" t="s">
        <v>8</v>
      </c>
    </row>
    <row r="612" spans="1:5" ht="25.5" x14ac:dyDescent="0.2">
      <c r="A612" s="14" t="s">
        <v>848</v>
      </c>
      <c r="B612" s="18" t="s">
        <v>849</v>
      </c>
      <c r="C612" s="60" t="s">
        <v>940</v>
      </c>
      <c r="D612" s="59" t="s">
        <v>950</v>
      </c>
      <c r="E612" s="6" t="s">
        <v>8</v>
      </c>
    </row>
    <row r="613" spans="1:5" ht="25.5" x14ac:dyDescent="0.2">
      <c r="A613" s="14">
        <v>40070705</v>
      </c>
      <c r="B613" s="18" t="s">
        <v>850</v>
      </c>
      <c r="C613" s="60" t="s">
        <v>941</v>
      </c>
      <c r="D613" s="59" t="s">
        <v>950</v>
      </c>
      <c r="E613" s="6" t="s">
        <v>8</v>
      </c>
    </row>
    <row r="614" spans="1:5" ht="25.5" x14ac:dyDescent="0.2">
      <c r="A614" s="14">
        <v>40010650</v>
      </c>
      <c r="B614" s="18" t="s">
        <v>851</v>
      </c>
      <c r="C614" s="60" t="s">
        <v>925</v>
      </c>
      <c r="D614" s="59" t="s">
        <v>950</v>
      </c>
      <c r="E614" s="6" t="s">
        <v>8</v>
      </c>
    </row>
    <row r="615" spans="1:5" ht="25.5" x14ac:dyDescent="0.2">
      <c r="A615" s="14">
        <v>40010651</v>
      </c>
      <c r="B615" s="18" t="s">
        <v>852</v>
      </c>
      <c r="C615" s="60" t="s">
        <v>925</v>
      </c>
      <c r="D615" s="59" t="s">
        <v>950</v>
      </c>
      <c r="E615" s="6" t="s">
        <v>8</v>
      </c>
    </row>
    <row r="616" spans="1:5" ht="25.5" x14ac:dyDescent="0.2">
      <c r="A616" s="14">
        <v>40010682</v>
      </c>
      <c r="B616" s="18" t="s">
        <v>853</v>
      </c>
      <c r="C616" s="60" t="s">
        <v>925</v>
      </c>
      <c r="D616" s="59" t="s">
        <v>950</v>
      </c>
      <c r="E616" s="6" t="s">
        <v>8</v>
      </c>
    </row>
    <row r="617" spans="1:5" ht="25.5" x14ac:dyDescent="0.2">
      <c r="A617" s="14">
        <v>40010683</v>
      </c>
      <c r="B617" s="18" t="s">
        <v>854</v>
      </c>
      <c r="C617" s="60" t="s">
        <v>925</v>
      </c>
      <c r="D617" s="59" t="s">
        <v>950</v>
      </c>
      <c r="E617" s="6" t="s">
        <v>8</v>
      </c>
    </row>
    <row r="618" spans="1:5" ht="25.5" x14ac:dyDescent="0.2">
      <c r="A618" s="14">
        <v>40010684</v>
      </c>
      <c r="B618" s="18" t="s">
        <v>855</v>
      </c>
      <c r="C618" s="60" t="s">
        <v>925</v>
      </c>
      <c r="D618" s="59" t="s">
        <v>950</v>
      </c>
      <c r="E618" s="6" t="s">
        <v>8</v>
      </c>
    </row>
    <row r="619" spans="1:5" ht="25.5" x14ac:dyDescent="0.2">
      <c r="A619" s="14">
        <v>40010685</v>
      </c>
      <c r="B619" s="18" t="s">
        <v>856</v>
      </c>
      <c r="C619" s="60" t="s">
        <v>925</v>
      </c>
      <c r="D619" s="59" t="s">
        <v>950</v>
      </c>
      <c r="E619" s="6" t="s">
        <v>8</v>
      </c>
    </row>
    <row r="620" spans="1:5" ht="25.5" x14ac:dyDescent="0.2">
      <c r="A620" s="14">
        <v>40010686</v>
      </c>
      <c r="B620" s="18" t="s">
        <v>857</v>
      </c>
      <c r="C620" s="60" t="s">
        <v>925</v>
      </c>
      <c r="D620" s="59" t="s">
        <v>950</v>
      </c>
      <c r="E620" s="6" t="s">
        <v>8</v>
      </c>
    </row>
    <row r="621" spans="1:5" ht="25.5" x14ac:dyDescent="0.2">
      <c r="A621" s="14">
        <v>40010687</v>
      </c>
      <c r="B621" s="18" t="s">
        <v>858</v>
      </c>
      <c r="C621" s="60" t="s">
        <v>925</v>
      </c>
      <c r="D621" s="59" t="s">
        <v>950</v>
      </c>
      <c r="E621" s="6" t="s">
        <v>8</v>
      </c>
    </row>
    <row r="622" spans="1:5" ht="25.5" x14ac:dyDescent="0.2">
      <c r="A622" s="14">
        <v>40010688</v>
      </c>
      <c r="B622" s="18" t="s">
        <v>859</v>
      </c>
      <c r="C622" s="60" t="s">
        <v>925</v>
      </c>
      <c r="D622" s="59" t="s">
        <v>950</v>
      </c>
      <c r="E622" s="6" t="s">
        <v>8</v>
      </c>
    </row>
    <row r="623" spans="1:5" ht="25.5" x14ac:dyDescent="0.2">
      <c r="A623" s="14">
        <v>40010689</v>
      </c>
      <c r="B623" s="18" t="s">
        <v>860</v>
      </c>
      <c r="C623" s="60" t="s">
        <v>925</v>
      </c>
      <c r="D623" s="59" t="s">
        <v>950</v>
      </c>
      <c r="E623" s="6" t="s">
        <v>8</v>
      </c>
    </row>
    <row r="624" spans="1:5" ht="25.5" x14ac:dyDescent="0.2">
      <c r="A624" s="14" t="s">
        <v>861</v>
      </c>
      <c r="B624" s="18" t="s">
        <v>862</v>
      </c>
      <c r="C624" s="60" t="s">
        <v>925</v>
      </c>
      <c r="D624" s="59" t="s">
        <v>950</v>
      </c>
      <c r="E624" s="6" t="s">
        <v>8</v>
      </c>
    </row>
    <row r="625" spans="1:5" ht="25.5" x14ac:dyDescent="0.2">
      <c r="A625" s="14" t="s">
        <v>863</v>
      </c>
      <c r="B625" s="18" t="s">
        <v>864</v>
      </c>
      <c r="C625" s="60" t="s">
        <v>942</v>
      </c>
      <c r="D625" s="59" t="s">
        <v>950</v>
      </c>
      <c r="E625" s="6" t="s">
        <v>8</v>
      </c>
    </row>
    <row r="626" spans="1:5" ht="25.5" x14ac:dyDescent="0.2">
      <c r="A626" s="14">
        <v>40070329</v>
      </c>
      <c r="B626" s="18" t="s">
        <v>865</v>
      </c>
      <c r="C626" s="61" t="s">
        <v>943</v>
      </c>
      <c r="D626" s="59" t="s">
        <v>948</v>
      </c>
      <c r="E626" s="6" t="s">
        <v>8</v>
      </c>
    </row>
    <row r="627" spans="1:5" ht="25.5" x14ac:dyDescent="0.2">
      <c r="A627" s="14">
        <v>40021131</v>
      </c>
      <c r="B627" s="18" t="s">
        <v>589</v>
      </c>
      <c r="C627" s="61" t="s">
        <v>483</v>
      </c>
      <c r="D627" s="59" t="s">
        <v>948</v>
      </c>
      <c r="E627" s="6" t="s">
        <v>8</v>
      </c>
    </row>
    <row r="628" spans="1:5" ht="25.5" x14ac:dyDescent="0.2">
      <c r="A628" s="14">
        <v>40020879</v>
      </c>
      <c r="B628" s="18" t="s">
        <v>866</v>
      </c>
      <c r="C628" s="61" t="s">
        <v>944</v>
      </c>
      <c r="D628" s="59" t="s">
        <v>948</v>
      </c>
      <c r="E628" s="6" t="s">
        <v>8</v>
      </c>
    </row>
    <row r="629" spans="1:5" ht="25.5" x14ac:dyDescent="0.2">
      <c r="A629" s="14">
        <v>40010600</v>
      </c>
      <c r="B629" s="18" t="s">
        <v>867</v>
      </c>
      <c r="C629" s="61" t="s">
        <v>944</v>
      </c>
      <c r="D629" s="59" t="s">
        <v>948</v>
      </c>
      <c r="E629" s="6" t="s">
        <v>8</v>
      </c>
    </row>
    <row r="630" spans="1:5" ht="25.5" x14ac:dyDescent="0.2">
      <c r="A630" s="14">
        <v>40072158</v>
      </c>
      <c r="B630" s="18" t="s">
        <v>868</v>
      </c>
      <c r="C630" s="61" t="s">
        <v>944</v>
      </c>
      <c r="D630" s="59" t="s">
        <v>948</v>
      </c>
      <c r="E630" s="6" t="s">
        <v>8</v>
      </c>
    </row>
    <row r="631" spans="1:5" ht="25.5" x14ac:dyDescent="0.2">
      <c r="A631" s="14">
        <v>40080096</v>
      </c>
      <c r="B631" s="18" t="s">
        <v>869</v>
      </c>
      <c r="C631" s="61" t="s">
        <v>483</v>
      </c>
      <c r="D631" s="59" t="s">
        <v>948</v>
      </c>
      <c r="E631" s="6" t="s">
        <v>8</v>
      </c>
    </row>
    <row r="632" spans="1:5" ht="25.5" x14ac:dyDescent="0.2">
      <c r="A632" s="14">
        <v>40010192</v>
      </c>
      <c r="B632" s="18" t="s">
        <v>870</v>
      </c>
      <c r="C632" s="61" t="s">
        <v>20</v>
      </c>
      <c r="D632" s="59" t="s">
        <v>948</v>
      </c>
      <c r="E632" s="6" t="s">
        <v>8</v>
      </c>
    </row>
    <row r="633" spans="1:5" ht="25.5" x14ac:dyDescent="0.2">
      <c r="A633" s="14">
        <v>40072585</v>
      </c>
      <c r="B633" s="18" t="s">
        <v>871</v>
      </c>
      <c r="C633" s="61" t="s">
        <v>20</v>
      </c>
      <c r="D633" s="59" t="s">
        <v>948</v>
      </c>
      <c r="E633" s="6" t="s">
        <v>8</v>
      </c>
    </row>
    <row r="634" spans="1:5" ht="25.5" x14ac:dyDescent="0.2">
      <c r="A634" s="14">
        <v>40010602</v>
      </c>
      <c r="B634" s="18" t="s">
        <v>872</v>
      </c>
      <c r="C634" s="61" t="s">
        <v>20</v>
      </c>
      <c r="D634" s="59" t="s">
        <v>948</v>
      </c>
      <c r="E634" s="6" t="s">
        <v>8</v>
      </c>
    </row>
    <row r="635" spans="1:5" ht="25.5" x14ac:dyDescent="0.2">
      <c r="A635" s="14">
        <v>40070480</v>
      </c>
      <c r="B635" s="18" t="s">
        <v>873</v>
      </c>
      <c r="C635" s="61" t="s">
        <v>483</v>
      </c>
      <c r="D635" s="59" t="s">
        <v>948</v>
      </c>
      <c r="E635" s="6" t="s">
        <v>8</v>
      </c>
    </row>
    <row r="636" spans="1:5" ht="25.5" x14ac:dyDescent="0.2">
      <c r="A636" s="14">
        <v>40070740</v>
      </c>
      <c r="B636" s="18" t="s">
        <v>874</v>
      </c>
      <c r="C636" s="61" t="s">
        <v>483</v>
      </c>
      <c r="D636" s="59" t="s">
        <v>948</v>
      </c>
      <c r="E636" s="6" t="s">
        <v>8</v>
      </c>
    </row>
    <row r="637" spans="1:5" ht="25.5" x14ac:dyDescent="0.2">
      <c r="A637" s="14">
        <v>40070739</v>
      </c>
      <c r="B637" s="18" t="s">
        <v>875</v>
      </c>
      <c r="C637" s="61" t="s">
        <v>483</v>
      </c>
      <c r="D637" s="59" t="s">
        <v>948</v>
      </c>
      <c r="E637" s="6" t="s">
        <v>8</v>
      </c>
    </row>
    <row r="638" spans="1:5" ht="25.5" x14ac:dyDescent="0.2">
      <c r="A638" s="14">
        <v>40070738</v>
      </c>
      <c r="B638" s="18" t="s">
        <v>876</v>
      </c>
      <c r="C638" s="61" t="s">
        <v>483</v>
      </c>
      <c r="D638" s="59" t="s">
        <v>948</v>
      </c>
      <c r="E638" s="6" t="s">
        <v>8</v>
      </c>
    </row>
    <row r="639" spans="1:5" ht="25.5" x14ac:dyDescent="0.2">
      <c r="A639" s="14">
        <v>40010603</v>
      </c>
      <c r="B639" s="18" t="s">
        <v>877</v>
      </c>
      <c r="C639" s="61" t="s">
        <v>15</v>
      </c>
      <c r="D639" s="59" t="s">
        <v>948</v>
      </c>
      <c r="E639" s="6" t="s">
        <v>8</v>
      </c>
    </row>
    <row r="640" spans="1:5" ht="25.5" x14ac:dyDescent="0.2">
      <c r="A640" s="14">
        <v>80130065</v>
      </c>
      <c r="B640" s="18" t="s">
        <v>878</v>
      </c>
      <c r="C640" s="60" t="s">
        <v>10</v>
      </c>
      <c r="D640" s="59" t="s">
        <v>948</v>
      </c>
      <c r="E640" s="6" t="s">
        <v>8</v>
      </c>
    </row>
    <row r="641" spans="1:5" ht="25.5" x14ac:dyDescent="0.2">
      <c r="A641" s="14">
        <v>80140003</v>
      </c>
      <c r="B641" s="18" t="s">
        <v>879</v>
      </c>
      <c r="C641" s="60" t="s">
        <v>5</v>
      </c>
      <c r="D641" s="59" t="s">
        <v>948</v>
      </c>
      <c r="E641" s="6" t="s">
        <v>8</v>
      </c>
    </row>
    <row r="642" spans="1:5" ht="25.5" x14ac:dyDescent="0.2">
      <c r="A642" s="14">
        <v>40072595</v>
      </c>
      <c r="B642" s="18" t="s">
        <v>880</v>
      </c>
      <c r="C642" s="64" t="s">
        <v>945</v>
      </c>
      <c r="D642" s="59" t="s">
        <v>948</v>
      </c>
      <c r="E642" s="6" t="s">
        <v>8</v>
      </c>
    </row>
    <row r="643" spans="1:5" ht="25.5" x14ac:dyDescent="0.2">
      <c r="A643" s="14">
        <v>40070752</v>
      </c>
      <c r="B643" s="18" t="s">
        <v>881</v>
      </c>
      <c r="C643" s="61" t="s">
        <v>14</v>
      </c>
      <c r="D643" s="59" t="s">
        <v>948</v>
      </c>
      <c r="E643" s="6" t="s">
        <v>8</v>
      </c>
    </row>
    <row r="644" spans="1:5" ht="25.5" x14ac:dyDescent="0.2">
      <c r="A644" s="14">
        <v>40010602</v>
      </c>
      <c r="B644" s="18" t="s">
        <v>882</v>
      </c>
      <c r="C644" s="61" t="s">
        <v>946</v>
      </c>
      <c r="D644" s="59" t="s">
        <v>948</v>
      </c>
      <c r="E644" s="6" t="s">
        <v>8</v>
      </c>
    </row>
    <row r="645" spans="1:5" ht="25.5" x14ac:dyDescent="0.2">
      <c r="A645" s="14">
        <v>40070480</v>
      </c>
      <c r="B645" s="18" t="s">
        <v>883</v>
      </c>
      <c r="C645" s="61" t="s">
        <v>946</v>
      </c>
      <c r="D645" s="59" t="s">
        <v>948</v>
      </c>
      <c r="E645" s="6" t="s">
        <v>8</v>
      </c>
    </row>
    <row r="646" spans="1:5" ht="25.5" x14ac:dyDescent="0.2">
      <c r="A646" s="14">
        <v>40010091</v>
      </c>
      <c r="B646" s="18" t="s">
        <v>884</v>
      </c>
      <c r="C646" s="61" t="s">
        <v>946</v>
      </c>
      <c r="D646" s="59" t="s">
        <v>948</v>
      </c>
      <c r="E646" s="6" t="s">
        <v>8</v>
      </c>
    </row>
    <row r="647" spans="1:5" ht="25.5" x14ac:dyDescent="0.2">
      <c r="A647" s="14">
        <v>40070263</v>
      </c>
      <c r="B647" s="18" t="s">
        <v>885</v>
      </c>
      <c r="C647" s="61" t="s">
        <v>946</v>
      </c>
      <c r="D647" s="59" t="s">
        <v>948</v>
      </c>
      <c r="E647" s="6" t="s">
        <v>8</v>
      </c>
    </row>
    <row r="648" spans="1:5" ht="25.5" x14ac:dyDescent="0.2">
      <c r="A648" s="14">
        <v>40070329</v>
      </c>
      <c r="B648" s="18" t="s">
        <v>886</v>
      </c>
      <c r="C648" s="61" t="s">
        <v>946</v>
      </c>
      <c r="D648" s="59" t="s">
        <v>948</v>
      </c>
      <c r="E648" s="6" t="s">
        <v>8</v>
      </c>
    </row>
    <row r="649" spans="1:5" ht="25.5" x14ac:dyDescent="0.2">
      <c r="A649" s="14">
        <v>40010604</v>
      </c>
      <c r="B649" s="18" t="s">
        <v>887</v>
      </c>
      <c r="C649" s="61" t="s">
        <v>946</v>
      </c>
      <c r="D649" s="59" t="s">
        <v>948</v>
      </c>
      <c r="E649" s="6" t="s">
        <v>8</v>
      </c>
    </row>
    <row r="650" spans="1:5" ht="25.5" x14ac:dyDescent="0.2">
      <c r="A650" s="14">
        <v>40010593</v>
      </c>
      <c r="B650" s="18" t="s">
        <v>888</v>
      </c>
      <c r="C650" s="61" t="s">
        <v>946</v>
      </c>
      <c r="D650" s="59" t="s">
        <v>948</v>
      </c>
      <c r="E650" s="6" t="s">
        <v>8</v>
      </c>
    </row>
    <row r="651" spans="1:5" ht="25.5" x14ac:dyDescent="0.2">
      <c r="A651" s="14">
        <v>40070745</v>
      </c>
      <c r="B651" s="18" t="s">
        <v>889</v>
      </c>
      <c r="C651" s="61" t="s">
        <v>946</v>
      </c>
      <c r="D651" s="59" t="s">
        <v>948</v>
      </c>
      <c r="E651" s="6" t="s">
        <v>8</v>
      </c>
    </row>
    <row r="652" spans="1:5" ht="25.5" x14ac:dyDescent="0.2">
      <c r="A652" s="14">
        <v>40010597</v>
      </c>
      <c r="B652" s="18" t="s">
        <v>890</v>
      </c>
      <c r="C652" s="61" t="s">
        <v>11</v>
      </c>
      <c r="D652" s="59" t="s">
        <v>948</v>
      </c>
      <c r="E652" s="6" t="s">
        <v>8</v>
      </c>
    </row>
    <row r="653" spans="1:5" ht="25.5" x14ac:dyDescent="0.2">
      <c r="A653" s="14">
        <v>40010601</v>
      </c>
      <c r="B653" s="18" t="s">
        <v>891</v>
      </c>
      <c r="C653" s="61" t="s">
        <v>21</v>
      </c>
      <c r="D653" s="59" t="s">
        <v>948</v>
      </c>
      <c r="E653" s="6" t="s">
        <v>8</v>
      </c>
    </row>
    <row r="654" spans="1:5" ht="25.5" x14ac:dyDescent="0.2">
      <c r="A654" s="14">
        <v>40010613</v>
      </c>
      <c r="B654" s="18" t="s">
        <v>892</v>
      </c>
      <c r="C654" s="61" t="s">
        <v>21</v>
      </c>
      <c r="D654" s="59" t="s">
        <v>948</v>
      </c>
      <c r="E654" s="6" t="s">
        <v>8</v>
      </c>
    </row>
    <row r="655" spans="1:5" ht="25.5" x14ac:dyDescent="0.2">
      <c r="A655" s="14">
        <v>40071832</v>
      </c>
      <c r="B655" s="18" t="s">
        <v>893</v>
      </c>
      <c r="C655" s="61" t="s">
        <v>11</v>
      </c>
      <c r="D655" s="59" t="s">
        <v>948</v>
      </c>
      <c r="E655" s="6" t="s">
        <v>8</v>
      </c>
    </row>
    <row r="656" spans="1:5" ht="25.5" x14ac:dyDescent="0.2">
      <c r="A656" s="14">
        <v>40020879</v>
      </c>
      <c r="B656" s="18" t="s">
        <v>894</v>
      </c>
      <c r="C656" s="61" t="s">
        <v>946</v>
      </c>
      <c r="D656" s="59" t="s">
        <v>948</v>
      </c>
      <c r="E656" s="6" t="s">
        <v>8</v>
      </c>
    </row>
    <row r="657" spans="1:5" ht="25.5" x14ac:dyDescent="0.2">
      <c r="A657" s="14">
        <v>40071854</v>
      </c>
      <c r="B657" s="18" t="s">
        <v>895</v>
      </c>
      <c r="C657" s="61" t="s">
        <v>11</v>
      </c>
      <c r="D657" s="59" t="s">
        <v>948</v>
      </c>
      <c r="E657" s="6" t="s">
        <v>8</v>
      </c>
    </row>
    <row r="658" spans="1:5" ht="25.5" x14ac:dyDescent="0.2">
      <c r="A658" s="14">
        <v>40010605</v>
      </c>
      <c r="B658" s="18" t="s">
        <v>896</v>
      </c>
      <c r="C658" s="61" t="s">
        <v>20</v>
      </c>
      <c r="D658" s="59" t="s">
        <v>948</v>
      </c>
      <c r="E658" s="6" t="s">
        <v>8</v>
      </c>
    </row>
    <row r="659" spans="1:5" ht="25.5" x14ac:dyDescent="0.2">
      <c r="A659" s="14">
        <v>40010497</v>
      </c>
      <c r="B659" s="18" t="s">
        <v>897</v>
      </c>
      <c r="C659" s="61" t="s">
        <v>20</v>
      </c>
      <c r="D659" s="59" t="s">
        <v>948</v>
      </c>
      <c r="E659" s="6" t="s">
        <v>8</v>
      </c>
    </row>
    <row r="660" spans="1:5" ht="25.5" x14ac:dyDescent="0.2">
      <c r="A660" s="14">
        <v>40071038</v>
      </c>
      <c r="B660" s="18" t="s">
        <v>898</v>
      </c>
      <c r="C660" s="61" t="s">
        <v>11</v>
      </c>
      <c r="D660" s="59" t="s">
        <v>948</v>
      </c>
      <c r="E660" s="6" t="s">
        <v>8</v>
      </c>
    </row>
    <row r="661" spans="1:5" ht="25.5" x14ac:dyDescent="0.2">
      <c r="A661" s="14">
        <v>40071744</v>
      </c>
      <c r="B661" s="18" t="s">
        <v>899</v>
      </c>
      <c r="C661" s="61" t="s">
        <v>946</v>
      </c>
      <c r="D661" s="59" t="s">
        <v>948</v>
      </c>
      <c r="E661" s="6" t="s">
        <v>8</v>
      </c>
    </row>
    <row r="662" spans="1:5" ht="25.5" x14ac:dyDescent="0.2">
      <c r="A662" s="14">
        <v>40021326</v>
      </c>
      <c r="B662" s="18" t="s">
        <v>900</v>
      </c>
      <c r="C662" s="61" t="s">
        <v>946</v>
      </c>
      <c r="D662" s="59" t="s">
        <v>948</v>
      </c>
      <c r="E662" s="6" t="s">
        <v>8</v>
      </c>
    </row>
    <row r="663" spans="1:5" ht="25.5" x14ac:dyDescent="0.2">
      <c r="A663" s="14">
        <v>40021327</v>
      </c>
      <c r="B663" s="18" t="s">
        <v>901</v>
      </c>
      <c r="C663" s="61" t="s">
        <v>946</v>
      </c>
      <c r="D663" s="59" t="s">
        <v>948</v>
      </c>
      <c r="E663" s="6" t="s">
        <v>8</v>
      </c>
    </row>
    <row r="664" spans="1:5" ht="25.5" x14ac:dyDescent="0.2">
      <c r="A664" s="14">
        <v>40010062</v>
      </c>
      <c r="B664" s="18" t="s">
        <v>902</v>
      </c>
      <c r="C664" s="61" t="s">
        <v>946</v>
      </c>
      <c r="D664" s="59" t="s">
        <v>948</v>
      </c>
      <c r="E664" s="6" t="s">
        <v>8</v>
      </c>
    </row>
    <row r="665" spans="1:5" ht="25.5" x14ac:dyDescent="0.2">
      <c r="A665" s="14">
        <v>40010061</v>
      </c>
      <c r="B665" s="18" t="s">
        <v>903</v>
      </c>
      <c r="C665" s="61" t="s">
        <v>946</v>
      </c>
      <c r="D665" s="59" t="s">
        <v>948</v>
      </c>
      <c r="E665" s="6" t="s">
        <v>8</v>
      </c>
    </row>
    <row r="666" spans="1:5" ht="25.5" x14ac:dyDescent="0.2">
      <c r="A666" s="14">
        <v>40070740</v>
      </c>
      <c r="B666" s="18" t="s">
        <v>904</v>
      </c>
      <c r="C666" s="61" t="s">
        <v>946</v>
      </c>
      <c r="D666" s="59" t="s">
        <v>948</v>
      </c>
      <c r="E666" s="6" t="s">
        <v>8</v>
      </c>
    </row>
    <row r="667" spans="1:5" ht="25.5" x14ac:dyDescent="0.2">
      <c r="A667" s="14">
        <v>40070739</v>
      </c>
      <c r="B667" s="18" t="s">
        <v>905</v>
      </c>
      <c r="C667" s="61" t="s">
        <v>946</v>
      </c>
      <c r="D667" s="59" t="s">
        <v>948</v>
      </c>
      <c r="E667" s="6" t="s">
        <v>8</v>
      </c>
    </row>
    <row r="668" spans="1:5" ht="25.5" x14ac:dyDescent="0.2">
      <c r="A668" s="14">
        <v>40080021</v>
      </c>
      <c r="B668" s="18" t="s">
        <v>906</v>
      </c>
      <c r="C668" s="61" t="s">
        <v>946</v>
      </c>
      <c r="D668" s="59" t="s">
        <v>948</v>
      </c>
      <c r="E668" s="6" t="s">
        <v>8</v>
      </c>
    </row>
  </sheetData>
  <mergeCells count="13">
    <mergeCell ref="A436:E436"/>
    <mergeCell ref="A488:E488"/>
    <mergeCell ref="A513:E513"/>
    <mergeCell ref="A555:E555"/>
    <mergeCell ref="A76:E76"/>
    <mergeCell ref="A280:E280"/>
    <mergeCell ref="A401:E401"/>
    <mergeCell ref="A418:E418"/>
    <mergeCell ref="B1:C1"/>
    <mergeCell ref="B2:C2"/>
    <mergeCell ref="B3:C3"/>
    <mergeCell ref="A4:E4"/>
    <mergeCell ref="A9:E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8"/>
  <sheetViews>
    <sheetView zoomScale="85" zoomScaleNormal="85" workbookViewId="0">
      <selection activeCell="B2" sqref="B2:D2"/>
    </sheetView>
  </sheetViews>
  <sheetFormatPr baseColWidth="10" defaultRowHeight="12.75" x14ac:dyDescent="0.2"/>
  <cols>
    <col min="1" max="1" width="11.42578125" style="37"/>
    <col min="2" max="2" width="54.140625" style="1" customWidth="1"/>
    <col min="3" max="3" width="110.28515625" style="1" customWidth="1"/>
    <col min="4" max="5" width="16.5703125" style="28" customWidth="1"/>
    <col min="6" max="6" width="16.5703125" style="52" customWidth="1"/>
    <col min="7" max="16384" width="11.42578125" style="1"/>
  </cols>
  <sheetData>
    <row r="1" spans="1:6" x14ac:dyDescent="0.2">
      <c r="A1" s="47"/>
      <c r="B1" s="65" t="s">
        <v>955</v>
      </c>
      <c r="C1" s="69"/>
      <c r="D1" s="66"/>
      <c r="E1" s="50" t="s">
        <v>776</v>
      </c>
      <c r="F1" s="57" t="s">
        <v>777</v>
      </c>
    </row>
    <row r="2" spans="1:6" ht="18.75" customHeight="1" x14ac:dyDescent="0.2">
      <c r="A2" s="48"/>
      <c r="B2" s="67" t="s">
        <v>778</v>
      </c>
      <c r="C2" s="70"/>
      <c r="D2" s="68"/>
      <c r="E2" s="50" t="s">
        <v>779</v>
      </c>
      <c r="F2" s="58" t="s">
        <v>780</v>
      </c>
    </row>
    <row r="3" spans="1:6" ht="24" customHeight="1" x14ac:dyDescent="0.2">
      <c r="A3" s="49"/>
      <c r="B3" s="67" t="s">
        <v>781</v>
      </c>
      <c r="C3" s="70"/>
      <c r="D3" s="68"/>
      <c r="E3" s="50" t="s">
        <v>782</v>
      </c>
      <c r="F3" s="58" t="s">
        <v>783</v>
      </c>
    </row>
    <row r="4" spans="1:6" x14ac:dyDescent="0.2">
      <c r="A4" s="71" t="s">
        <v>951</v>
      </c>
      <c r="B4" s="72"/>
      <c r="C4" s="72"/>
      <c r="D4" s="72"/>
      <c r="E4" s="72"/>
    </row>
    <row r="5" spans="1:6" ht="22.5" x14ac:dyDescent="0.2">
      <c r="A5" s="9" t="s">
        <v>267</v>
      </c>
      <c r="B5" s="9" t="s">
        <v>268</v>
      </c>
      <c r="C5" s="10" t="s">
        <v>269</v>
      </c>
      <c r="D5" s="11" t="s">
        <v>270</v>
      </c>
      <c r="E5" s="11" t="s">
        <v>784</v>
      </c>
      <c r="F5" s="53" t="s">
        <v>4</v>
      </c>
    </row>
    <row r="6" spans="1:6" ht="96" customHeight="1" thickBot="1" x14ac:dyDescent="0.25">
      <c r="A6" s="38" t="s">
        <v>271</v>
      </c>
      <c r="B6" s="12" t="s">
        <v>272</v>
      </c>
      <c r="C6" s="13" t="s">
        <v>273</v>
      </c>
      <c r="D6" s="29" t="s">
        <v>274</v>
      </c>
      <c r="E6" s="29" t="s">
        <v>7</v>
      </c>
      <c r="F6" s="44" t="s">
        <v>8</v>
      </c>
    </row>
    <row r="7" spans="1:6" ht="133.5" customHeight="1" thickBot="1" x14ac:dyDescent="0.25">
      <c r="A7" s="38" t="s">
        <v>275</v>
      </c>
      <c r="B7" s="12" t="s">
        <v>276</v>
      </c>
      <c r="C7" s="15" t="s">
        <v>277</v>
      </c>
      <c r="D7" s="29" t="s">
        <v>274</v>
      </c>
      <c r="E7" s="29" t="s">
        <v>7</v>
      </c>
      <c r="F7" s="44" t="s">
        <v>8</v>
      </c>
    </row>
    <row r="8" spans="1:6" x14ac:dyDescent="0.2">
      <c r="A8" s="71" t="s">
        <v>952</v>
      </c>
      <c r="B8" s="72"/>
      <c r="C8" s="72"/>
      <c r="D8" s="72"/>
      <c r="E8" s="72"/>
    </row>
    <row r="9" spans="1:6" ht="22.5" x14ac:dyDescent="0.2">
      <c r="A9" s="9" t="s">
        <v>267</v>
      </c>
      <c r="B9" s="9" t="s">
        <v>268</v>
      </c>
      <c r="C9" s="11" t="s">
        <v>269</v>
      </c>
      <c r="D9" s="11" t="s">
        <v>270</v>
      </c>
      <c r="E9" s="11"/>
      <c r="F9" s="53" t="s">
        <v>4</v>
      </c>
    </row>
    <row r="10" spans="1:6" ht="175.5" customHeight="1" x14ac:dyDescent="0.2">
      <c r="A10" s="51">
        <v>40010492</v>
      </c>
      <c r="B10" s="43" t="s">
        <v>278</v>
      </c>
      <c r="C10" s="16" t="s">
        <v>459</v>
      </c>
      <c r="D10" s="29" t="str">
        <f>VLOOKUP(A10,[1]Hoja2!AS2:AV478,4,0)</f>
        <v>UN</v>
      </c>
      <c r="E10" s="29" t="s">
        <v>785</v>
      </c>
      <c r="F10" s="54" t="s">
        <v>484</v>
      </c>
    </row>
    <row r="11" spans="1:6" ht="158.25" customHeight="1" x14ac:dyDescent="0.2">
      <c r="A11" s="51">
        <v>40060127</v>
      </c>
      <c r="B11" s="43" t="s">
        <v>279</v>
      </c>
      <c r="C11" s="30" t="s">
        <v>437</v>
      </c>
      <c r="D11" s="29" t="str">
        <f>VLOOKUP(A11,[1]Hoja2!AS3:AV479,4,0)</f>
        <v>KIT</v>
      </c>
      <c r="E11" s="29" t="s">
        <v>785</v>
      </c>
      <c r="F11" s="54" t="s">
        <v>484</v>
      </c>
    </row>
    <row r="12" spans="1:6" ht="101.25" customHeight="1" x14ac:dyDescent="0.2">
      <c r="A12" s="51">
        <v>40060284</v>
      </c>
      <c r="B12" s="43" t="s">
        <v>280</v>
      </c>
      <c r="C12" s="16" t="s">
        <v>460</v>
      </c>
      <c r="D12" s="29" t="str">
        <f>VLOOKUP(A12,[1]Hoja2!AS4:AV480,4,0)</f>
        <v>UN</v>
      </c>
      <c r="E12" s="29" t="s">
        <v>785</v>
      </c>
      <c r="F12" s="54" t="s">
        <v>484</v>
      </c>
    </row>
    <row r="13" spans="1:6" ht="135" x14ac:dyDescent="0.2">
      <c r="A13" s="51">
        <v>40060350</v>
      </c>
      <c r="B13" s="43" t="s">
        <v>281</v>
      </c>
      <c r="C13" s="16" t="s">
        <v>436</v>
      </c>
      <c r="D13" s="29" t="str">
        <f>VLOOKUP(A13,[1]Hoja2!AS5:AV481,4,0)</f>
        <v>UN</v>
      </c>
      <c r="E13" s="29" t="s">
        <v>785</v>
      </c>
      <c r="F13" s="54" t="s">
        <v>484</v>
      </c>
    </row>
    <row r="14" spans="1:6" ht="78.75" x14ac:dyDescent="0.2">
      <c r="A14" s="51">
        <v>40060483</v>
      </c>
      <c r="B14" s="43" t="s">
        <v>282</v>
      </c>
      <c r="C14" s="16" t="s">
        <v>461</v>
      </c>
      <c r="D14" s="29" t="str">
        <f>VLOOKUP(A14,[1]Hoja2!AS6:AV482,4,0)</f>
        <v>UN</v>
      </c>
      <c r="E14" s="29" t="s">
        <v>785</v>
      </c>
      <c r="F14" s="54" t="s">
        <v>484</v>
      </c>
    </row>
    <row r="15" spans="1:6" ht="168.75" x14ac:dyDescent="0.2">
      <c r="A15" s="51">
        <v>40060484</v>
      </c>
      <c r="B15" s="43" t="s">
        <v>283</v>
      </c>
      <c r="C15" s="16" t="s">
        <v>462</v>
      </c>
      <c r="D15" s="29" t="str">
        <f>VLOOKUP(A15,[1]Hoja2!AS7:AV483,4,0)</f>
        <v>UN</v>
      </c>
      <c r="E15" s="29" t="s">
        <v>785</v>
      </c>
      <c r="F15" s="54" t="s">
        <v>484</v>
      </c>
    </row>
    <row r="16" spans="1:6" ht="146.25" x14ac:dyDescent="0.2">
      <c r="A16" s="51">
        <v>40060485</v>
      </c>
      <c r="B16" s="43" t="s">
        <v>284</v>
      </c>
      <c r="C16" s="16" t="s">
        <v>463</v>
      </c>
      <c r="D16" s="29" t="str">
        <f>VLOOKUP(A16,[1]Hoja2!AS8:AV484,4,0)</f>
        <v>UN</v>
      </c>
      <c r="E16" s="29" t="s">
        <v>785</v>
      </c>
      <c r="F16" s="54" t="s">
        <v>484</v>
      </c>
    </row>
    <row r="17" spans="1:6" ht="173.25" customHeight="1" x14ac:dyDescent="0.2">
      <c r="A17" s="51">
        <v>40060486</v>
      </c>
      <c r="B17" s="43" t="s">
        <v>285</v>
      </c>
      <c r="C17" s="16" t="s">
        <v>464</v>
      </c>
      <c r="D17" s="29" t="str">
        <f>VLOOKUP(A17,[1]Hoja2!AS9:AV485,4,0)</f>
        <v>UN</v>
      </c>
      <c r="E17" s="29" t="s">
        <v>785</v>
      </c>
      <c r="F17" s="54" t="s">
        <v>484</v>
      </c>
    </row>
    <row r="18" spans="1:6" ht="54.75" customHeight="1" x14ac:dyDescent="0.2">
      <c r="A18" s="51">
        <v>40060530</v>
      </c>
      <c r="B18" s="43" t="s">
        <v>286</v>
      </c>
      <c r="C18" s="16" t="s">
        <v>465</v>
      </c>
      <c r="D18" s="29" t="str">
        <f>VLOOKUP(A18,[1]Hoja2!AS10:AV486,4,0)</f>
        <v>UN</v>
      </c>
      <c r="E18" s="29" t="s">
        <v>785</v>
      </c>
      <c r="F18" s="54" t="s">
        <v>484</v>
      </c>
    </row>
    <row r="19" spans="1:6" ht="112.5" x14ac:dyDescent="0.2">
      <c r="A19" s="51">
        <v>40060540</v>
      </c>
      <c r="B19" s="43" t="s">
        <v>287</v>
      </c>
      <c r="C19" s="16" t="s">
        <v>467</v>
      </c>
      <c r="D19" s="29" t="str">
        <f>VLOOKUP(A19,[1]Hoja2!AS11:AV487,4,0)</f>
        <v>UN</v>
      </c>
      <c r="E19" s="29" t="s">
        <v>785</v>
      </c>
      <c r="F19" s="54" t="s">
        <v>484</v>
      </c>
    </row>
    <row r="20" spans="1:6" ht="90" x14ac:dyDescent="0.2">
      <c r="A20" s="51">
        <v>40060620</v>
      </c>
      <c r="B20" s="43" t="s">
        <v>288</v>
      </c>
      <c r="C20" s="17" t="s">
        <v>468</v>
      </c>
      <c r="D20" s="29" t="str">
        <f>VLOOKUP(A20,[1]Hoja2!AS12:AV488,4,0)</f>
        <v>UN</v>
      </c>
      <c r="E20" s="29" t="s">
        <v>785</v>
      </c>
      <c r="F20" s="54" t="s">
        <v>484</v>
      </c>
    </row>
    <row r="21" spans="1:6" ht="146.25" x14ac:dyDescent="0.2">
      <c r="A21" s="51">
        <v>40060640</v>
      </c>
      <c r="B21" s="43" t="s">
        <v>289</v>
      </c>
      <c r="C21" s="16" t="s">
        <v>470</v>
      </c>
      <c r="D21" s="29" t="str">
        <f>VLOOKUP(A21,[1]Hoja2!AS13:AV489,4,0)</f>
        <v>UN</v>
      </c>
      <c r="E21" s="29" t="s">
        <v>785</v>
      </c>
      <c r="F21" s="54" t="s">
        <v>484</v>
      </c>
    </row>
    <row r="22" spans="1:6" ht="51" x14ac:dyDescent="0.2">
      <c r="A22" s="51">
        <v>40060654</v>
      </c>
      <c r="B22" s="43" t="s">
        <v>290</v>
      </c>
      <c r="C22" s="16" t="s">
        <v>466</v>
      </c>
      <c r="D22" s="29" t="str">
        <f>VLOOKUP(A22,[1]Hoja2!AS14:AV490,4,0)</f>
        <v>KIT</v>
      </c>
      <c r="E22" s="29" t="s">
        <v>785</v>
      </c>
      <c r="F22" s="54" t="s">
        <v>484</v>
      </c>
    </row>
    <row r="23" spans="1:6" ht="180" x14ac:dyDescent="0.2">
      <c r="A23" s="51">
        <v>40060656</v>
      </c>
      <c r="B23" s="43" t="s">
        <v>291</v>
      </c>
      <c r="C23" s="31" t="s">
        <v>469</v>
      </c>
      <c r="D23" s="29" t="str">
        <f>VLOOKUP(A23,[1]Hoja2!AS15:AV491,4,0)</f>
        <v>KIT</v>
      </c>
      <c r="E23" s="29" t="s">
        <v>785</v>
      </c>
      <c r="F23" s="54" t="s">
        <v>484</v>
      </c>
    </row>
    <row r="24" spans="1:6" ht="210" x14ac:dyDescent="0.2">
      <c r="A24" s="51">
        <v>40060712</v>
      </c>
      <c r="B24" s="43" t="s">
        <v>292</v>
      </c>
      <c r="C24" s="35" t="s">
        <v>479</v>
      </c>
      <c r="D24" s="29" t="str">
        <f>VLOOKUP(A24,[1]Hoja2!AS16:AV492,4,0)</f>
        <v>UN</v>
      </c>
      <c r="E24" s="29" t="s">
        <v>785</v>
      </c>
      <c r="F24" s="54" t="s">
        <v>484</v>
      </c>
    </row>
    <row r="25" spans="1:6" ht="165" x14ac:dyDescent="0.2">
      <c r="A25" s="51">
        <v>40060745</v>
      </c>
      <c r="B25" s="43" t="s">
        <v>293</v>
      </c>
      <c r="C25" s="36" t="s">
        <v>481</v>
      </c>
      <c r="D25" s="29" t="str">
        <f>VLOOKUP(A25,[1]Hoja2!AS17:AV493,4,0)</f>
        <v>UN</v>
      </c>
      <c r="E25" s="29" t="s">
        <v>785</v>
      </c>
      <c r="F25" s="54" t="s">
        <v>484</v>
      </c>
    </row>
    <row r="26" spans="1:6" ht="135" x14ac:dyDescent="0.2">
      <c r="A26" s="51">
        <v>40060811</v>
      </c>
      <c r="B26" s="43" t="s">
        <v>294</v>
      </c>
      <c r="C26" s="16" t="s">
        <v>471</v>
      </c>
      <c r="D26" s="29" t="s">
        <v>435</v>
      </c>
      <c r="E26" s="29" t="s">
        <v>785</v>
      </c>
      <c r="F26" s="54" t="s">
        <v>484</v>
      </c>
    </row>
    <row r="27" spans="1:6" ht="409.5" x14ac:dyDescent="0.2">
      <c r="A27" s="51">
        <v>40060863</v>
      </c>
      <c r="B27" s="43" t="s">
        <v>295</v>
      </c>
      <c r="C27" s="33" t="s">
        <v>475</v>
      </c>
      <c r="D27" s="29" t="str">
        <f>VLOOKUP(A27,[1]Hoja2!AS19:AV495,4,0)</f>
        <v>UN</v>
      </c>
      <c r="E27" s="29" t="s">
        <v>785</v>
      </c>
      <c r="F27" s="54" t="s">
        <v>484</v>
      </c>
    </row>
    <row r="28" spans="1:6" ht="165.75" x14ac:dyDescent="0.2">
      <c r="A28" s="51">
        <v>40060864</v>
      </c>
      <c r="B28" s="43" t="s">
        <v>296</v>
      </c>
      <c r="C28" s="33" t="s">
        <v>476</v>
      </c>
      <c r="D28" s="29" t="str">
        <f>VLOOKUP(A28,[1]Hoja2!AS20:AV496,4,0)</f>
        <v>UN</v>
      </c>
      <c r="E28" s="29" t="s">
        <v>785</v>
      </c>
      <c r="F28" s="54" t="s">
        <v>484</v>
      </c>
    </row>
    <row r="29" spans="1:6" ht="89.25" x14ac:dyDescent="0.2">
      <c r="A29" s="51">
        <v>40060870</v>
      </c>
      <c r="B29" s="43" t="s">
        <v>297</v>
      </c>
      <c r="C29" s="33" t="s">
        <v>477</v>
      </c>
      <c r="D29" s="29" t="str">
        <f>VLOOKUP(A29,[1]Hoja2!AS21:AV497,4,0)</f>
        <v>UN</v>
      </c>
      <c r="E29" s="29" t="s">
        <v>785</v>
      </c>
      <c r="F29" s="54" t="s">
        <v>484</v>
      </c>
    </row>
    <row r="30" spans="1:6" ht="125.25" customHeight="1" x14ac:dyDescent="0.2">
      <c r="A30" s="51">
        <v>40060732</v>
      </c>
      <c r="B30" s="43" t="s">
        <v>298</v>
      </c>
      <c r="C30" s="33" t="s">
        <v>478</v>
      </c>
      <c r="D30" s="29" t="str">
        <f>VLOOKUP(A30,[1]Hoja2!AS22:AV498,4,0)</f>
        <v>UN</v>
      </c>
      <c r="E30" s="29" t="s">
        <v>785</v>
      </c>
      <c r="F30" s="54" t="s">
        <v>484</v>
      </c>
    </row>
    <row r="31" spans="1:6" ht="151.5" customHeight="1" x14ac:dyDescent="0.2">
      <c r="A31" s="51">
        <v>40061112</v>
      </c>
      <c r="B31" s="43" t="s">
        <v>299</v>
      </c>
      <c r="C31" s="33" t="s">
        <v>480</v>
      </c>
      <c r="D31" s="29" t="str">
        <f>VLOOKUP(A31,[1]Hoja2!AS23:AV499,4,0)</f>
        <v>KIT</v>
      </c>
      <c r="E31" s="29" t="s">
        <v>785</v>
      </c>
      <c r="F31" s="54" t="s">
        <v>484</v>
      </c>
    </row>
    <row r="32" spans="1:6" ht="198.75" customHeight="1" x14ac:dyDescent="0.2">
      <c r="A32" s="51">
        <v>40061120</v>
      </c>
      <c r="B32" s="43" t="s">
        <v>300</v>
      </c>
      <c r="C32" s="33" t="s">
        <v>486</v>
      </c>
      <c r="D32" s="29" t="str">
        <f>VLOOKUP(A32,[1]Hoja2!AS24:AV500,4,0)</f>
        <v>KIT</v>
      </c>
      <c r="E32" s="29" t="s">
        <v>785</v>
      </c>
      <c r="F32" s="54" t="s">
        <v>484</v>
      </c>
    </row>
    <row r="33" spans="1:6" ht="137.25" customHeight="1" x14ac:dyDescent="0.2">
      <c r="A33" s="51">
        <v>40061090</v>
      </c>
      <c r="B33" s="43" t="s">
        <v>35</v>
      </c>
      <c r="C33" s="33" t="s">
        <v>482</v>
      </c>
      <c r="D33" s="29" t="s">
        <v>483</v>
      </c>
      <c r="E33" s="29" t="s">
        <v>785</v>
      </c>
      <c r="F33" s="54" t="s">
        <v>484</v>
      </c>
    </row>
    <row r="34" spans="1:6" ht="10.5" customHeight="1" x14ac:dyDescent="0.2">
      <c r="A34" s="71" t="s">
        <v>953</v>
      </c>
      <c r="B34" s="72"/>
      <c r="C34" s="72"/>
      <c r="D34" s="72"/>
      <c r="E34" s="72"/>
      <c r="F34" s="40"/>
    </row>
    <row r="35" spans="1:6" ht="22.5" x14ac:dyDescent="0.2">
      <c r="A35" s="9" t="s">
        <v>267</v>
      </c>
      <c r="B35" s="9" t="s">
        <v>268</v>
      </c>
      <c r="C35" s="11" t="s">
        <v>269</v>
      </c>
      <c r="D35" s="10" t="s">
        <v>270</v>
      </c>
      <c r="E35" s="10"/>
      <c r="F35" s="53" t="s">
        <v>4</v>
      </c>
    </row>
    <row r="36" spans="1:6" ht="229.5" x14ac:dyDescent="0.2">
      <c r="A36" s="38">
        <v>40021282</v>
      </c>
      <c r="B36" s="18" t="str">
        <f>IFERROR(VLOOKUP(A36,'[2]ULTIMA VERSIÓN PLAN 2026'!$F$13:$H$234,2,0),0)</f>
        <v>PRUEBA DE EVALUACION DE CALIDAD DEL ADN Y RNA MEDIANTE FLUOROMETRIA Y ANALISIS DE FRAGMENTOS</v>
      </c>
      <c r="C36" s="39" t="s">
        <v>485</v>
      </c>
      <c r="D36" s="29" t="str">
        <f>VLOOKUP(A36,[1]Hoja2!AS31:AV507,4,0)</f>
        <v>UN</v>
      </c>
      <c r="E36" s="29" t="s">
        <v>39</v>
      </c>
      <c r="F36" s="54" t="s">
        <v>484</v>
      </c>
    </row>
    <row r="37" spans="1:6" ht="51" x14ac:dyDescent="0.2">
      <c r="A37" s="38">
        <v>40021283</v>
      </c>
      <c r="B37" s="18" t="s">
        <v>301</v>
      </c>
      <c r="C37" s="32" t="s">
        <v>472</v>
      </c>
      <c r="D37" s="29" t="str">
        <f>VLOOKUP(A37,[1]Hoja2!AS32:AV508,4,0)</f>
        <v>KIT</v>
      </c>
      <c r="E37" s="29" t="s">
        <v>39</v>
      </c>
      <c r="F37" s="54" t="s">
        <v>484</v>
      </c>
    </row>
    <row r="38" spans="1:6" ht="55.5" x14ac:dyDescent="0.2">
      <c r="A38" s="38">
        <v>40010362</v>
      </c>
      <c r="B38" s="18" t="str">
        <f>IFERROR(VLOOKUP(A38,'[2]ULTIMA VERSIÓN PLAN 2026'!$F$13:$H$234,2,0),0)</f>
        <v>KIT IVD PARA DETECCIÓN DE EBV EN FFPE MEDIANTE ISH X 50 TEST.</v>
      </c>
      <c r="C38" s="32" t="s">
        <v>473</v>
      </c>
      <c r="D38" s="29" t="str">
        <f>VLOOKUP(A38,[1]Hoja2!AS33:AV509,4,0)</f>
        <v>KIT</v>
      </c>
      <c r="E38" s="29" t="s">
        <v>39</v>
      </c>
      <c r="F38" s="54" t="s">
        <v>484</v>
      </c>
    </row>
    <row r="39" spans="1:6" ht="51" x14ac:dyDescent="0.2">
      <c r="A39" s="38">
        <v>40010485</v>
      </c>
      <c r="B39" s="18" t="str">
        <f>IFERROR(VLOOKUP(A39,'[2]ULTIMA VERSIÓN PLAN 2026'!$F$13:$H$234,2,0),0)</f>
        <v>PRUEBA EFECTIVA DE SECUENCIACIÓN DE GENES PARA TUMORES SÓLIDOS
INCLUYENDO FUSIONES A PARTIR DE RNA</v>
      </c>
      <c r="C39" s="31" t="s">
        <v>474</v>
      </c>
      <c r="D39" s="29" t="str">
        <f>VLOOKUP(A39,[1]Hoja2!AS34:AV510,4,0)</f>
        <v>KIT</v>
      </c>
      <c r="E39" s="29" t="s">
        <v>39</v>
      </c>
      <c r="F39" s="54" t="s">
        <v>484</v>
      </c>
    </row>
    <row r="40" spans="1:6" ht="306" x14ac:dyDescent="0.2">
      <c r="A40" s="38">
        <v>40010486</v>
      </c>
      <c r="B40" s="18" t="str">
        <f>IFERROR(VLOOKUP(A40,'[2]ULTIMA VERSIÓN PLAN 2026'!$F$13:$H$234,2,0),0)</f>
        <v>PRUEBA EFECTIVA DE SECUENCIACIÓN PARA TUMORES SÓLIDOS INCLUYENDO HRR, INCLUIDA LA BIOINFORMÁTICA.</v>
      </c>
      <c r="C40" s="18" t="str">
        <f>IFERROR(VLOOKUP(A40,'[2]ULTIMA VERSIÓN PLAN 2026'!$F$13:$K$234,4,0),0)</f>
        <v xml:space="preserve">Prueba en kit de 16 muestras, panel de secuenciación para tumores sólidos incluyendo HRR, que permita la detección de genes asociados en la via de la recombinación homologa incluyendo ATM, BARD1, BRCA1, BRCA2, BRIP1, CDK12, CHEK1, CHEK2, FANCL, PALB2, PPP2R2A, RAD51B, RAD51C, RAD51D y RAD51L a partir de ADN de tejido fijado en formalina embebido en parafina (FFPET), debe incluir la bioinformática. Prueba en comodato que incluya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 Incluir equipo de secuenciación de nueva generación automatizado que incluya todos los equipos perifericos necesarios para la preparacion de librerias y el montaje de la prueba, el equipo de NGS debe permitir el montaje de hasta 40 muestras por corrida para paneles de secuenciación por enriquecimiento de hasta regiones de 12 Mb con cobertura más de 20 veces superior en más del 95 % de los objetivos. Con software de análisis de métricas de calidad, Software de copia de archivos de secuenciación, sistema de almacenamiento de datos en la nube para la supervisión en tiempo real de experimentos y el análisis de datos inicial. Software de análisis de imágenes y llamadas de bases durante el experimento, almacenamiento de las corridas con resultados en la plataforma de análisis terciario. Se requierte una tecnología abierta que permita el uso de reactivos de diferentes casas comerciales.    
El instrumento debe incluir: Pantalla táctil, Ajuste mediante uso de interfaz del software de control, indicación del estado del instrumento, indicación por color, compartimiento para albergar el cartucho de reactivos, compartimiento de desechos de reactivos, compartimiento de adquisición de imágenes, puerto tipo USB para extracción de datos manuales y compartimiento de filtro de aire.      
El instrumente debe incluir los siguientes accesorios: Un (1) Kit de Filtros de aire, un (1) Contenedor de desechos líquidos, un (1) Kit de Soportes para lavados de mantenimiento y una (1) UPS con capacidad de mantenimiento de mínimo 20 minutos.  Se deben ejecutar las capacitaciones necesarias para el uso del instrumento y la estandarizacion de la prueba en rutina en el laboratorio con el analisis bioinformatico completo. Presentar plan de contingencia ante falla del kit, de la tecnología o alerta sanitaria.  </v>
      </c>
      <c r="D40" s="29" t="str">
        <f>VLOOKUP(A40,[1]Hoja2!AS35:AV511,4,0)</f>
        <v>KIT</v>
      </c>
      <c r="E40" s="29" t="s">
        <v>39</v>
      </c>
      <c r="F40" s="54" t="s">
        <v>484</v>
      </c>
    </row>
    <row r="41" spans="1:6" ht="306" x14ac:dyDescent="0.2">
      <c r="A41" s="38">
        <v>40010487</v>
      </c>
      <c r="B41" s="18" t="str">
        <f>IFERROR(VLOOKUP(A41,'[2]ULTIMA VERSIÓN PLAN 2026'!$F$13:$H$234,2,0),0)</f>
        <v>PRUEBA EFECTIVA DE SECUENCIACIÓN EN TEJIDOS HEMATOPOYÉTICOS INCLUYENDO FUSIONES Y DUPLICACIONES EN TÁNDEM DE FLT3, INCLUIDA LA BIOINFORMÁTICA</v>
      </c>
      <c r="C41" s="18" t="str">
        <f>IFERROR(VLOOKUP(A41,'[2]ULTIMA VERSIÓN PLAN 2026'!$F$13:$K$234,4,0),0)</f>
        <v xml:space="preserve">Prueba en kit  de 32 muestras, panel de secuenciación en tejidos hematopoyéticos que incluya la detección de variante y CNVs a partir de ADN en genes de importancia clínica en como: CEPBA, CSF3R, DNMT3A, ETV6, EZH2, JAK2, RUNX1, TET2, TP53 y ZRSR2,  duplicaciones en tándem de FLT3 y detección de fusiones genicas en ARN, debe incluir la bioinformática. Prueba en comodato que incluya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 Incluir equipo de secuenciación de nueva generación automatizado que incluya todos los equipos perifericos necesarios para la preparacion de librerias y el montaje de la prueba, el equipo de NGS debe permitir el montaje de hasta 40 muestras por corrida para paneles de secuenciación por enriquecimiento de hasta regiones de 12 Mb con cobertura más de 20 veces superior en más del 95 % de los objetivos. Con software de análisis de métricas de calidad, Software de copia de archivos de secuenciación, sistema de almacenamiento de datos en la nube para la supervisión en tiempo real de experimentos y el análisis de datos inicial. Software de análisis de imágenes y llamadas de bases durante el experimento, almacenamiento de las corridas con resultados en la plataforma de análisis terciario. Se requierte una tecnología abierta que permita el uso de reactivos de diferentes casas comerciales.  
El instrumento debe incluir: Pantalla táctil, Ajuste mediante uso de interfaz del software de control, indicación del estado del instrumento, indicación por color, compartimiento para albergar el cartucho de reactivos, compartimiento de desechos de reactivos, compartimiento de adquisición de imágenes, puerto tipo USB para extracción de datos manuales y compartimiento de filtro de aire.      
El instrumente debe incluir los siguientes accesorios: Un (1) Kit de Filtros de aire, un (1) Contenedor de desechos líquidos, un (1) Kit de Soportes para lavados de mantenimiento y una (1) UPS con capacidad de mantenimiento de mínimo 20 minutos.  Se deben ejecutar las capacitaciones necesarias para el uso del instrumento y la estandarizacion de la prueba en rutina en el laboratorio con el analisis bioinformatico completo. Presentar plan de contingencia ante falla del kit, de la tecnología o alerta sanitaria.         </v>
      </c>
      <c r="D41" s="29" t="str">
        <f>VLOOKUP(A41,[1]Hoja2!AS36:AV512,4,0)</f>
        <v>KIT</v>
      </c>
      <c r="E41" s="29" t="s">
        <v>39</v>
      </c>
      <c r="F41" s="54" t="s">
        <v>484</v>
      </c>
    </row>
    <row r="42" spans="1:6" ht="306" x14ac:dyDescent="0.2">
      <c r="A42" s="38">
        <v>40010488</v>
      </c>
      <c r="B42" s="18" t="str">
        <f>IFERROR(VLOOKUP(A42,'[2]ULTIMA VERSIÓN PLAN 2026'!$F$13:$H$234,2,0),0)</f>
        <v>PRUEBA EFECTIVA DE SECUENCIACIÓN EN TEJIDOS HEMATOPOYÉTICOS INCLUYENDO REORDENAMIENTOS E HIPERMUTACIONES DE LAS IGH, INCLUIDA LA BIOINFORMÁTICA</v>
      </c>
      <c r="C42" s="18" t="str">
        <f>IFERROR(VLOOKUP(A42,'[2]ULTIMA VERSIÓN PLAN 2026'!$F$13:$K$234,4,0),0)</f>
        <v xml:space="preserve">Prueba en kit de 32 muestras, panel de secuenciación en tejidos hematopoyéticos que incluya la detección de variantes y CNVs a partir de ADN en genes de importancia clínica como ATM, BCL2, BIRC3, BTK, KRAS, MYD88, NOTCH1, PLCG2, RB1, POT1, SF3B1, TP53 y XPO1, perdidas y ganancias en las regiones 17p, 13q, 11q y cromosoma 12 y reordenamientos e hipermutaciones de las IGH, debe incluir la bioinformática. Prueba en comodato que incluya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 Incluir equipo de secuenciación de nueva generación automatizado que incluya todos los equipos perifericos necesarios para la preparacion de librerias y el montaje de la prueba, el equipo de NGS debe permitir el montaje de hasta 40 muestras por corrida para paneles de secuenciación por enriquecimiento de hasta regiones de 12 Mb con cobertura más de 20 veces superior en más del 95 % de los objetivos. Con software de análisis de métricas de calidad, Software de copia de archivos de secuenciación, sistema de almacenamiento de datos en la nube para la supervisión en tiempo real de experimentos y el análisis de datos inicial. Software de análisis de imágenes y llamadas de bases durante el experimento, almacenamiento de las corridas con resultados en la plataforma de análisis terciario. Se requierte una tecnología abierta que permita el uso de reactivos de diferentes casas comerciales.  
El instrumento debe incluir: Pantalla táctil, Ajuste mediante uso de interfaz del software de control, indicación del estado del instrumento, indicación por color, compartimiento para albergar el cartucho de reactivos, compartimiento de desechos de reactivos, compartimiento de adquisición de imágenes, puerto tipo USB para extracción de datos manuales y compartimiento de filtro de aire.      
El instrumente debe incluir los siguientes accesorios: Un (1) Kit de Filtros de aire, un (1) Contenedor de desechos líquidos, un (1) Kit de Soportes para lavados de mantenimiento y una (1) UPS con capacidad de mantenimiento de mínimo 20 minutos.  Se deben ejecutar las capacitaciones necesarias para el uso del instrumento y la estandarizacion de la prueba en rutina en el laboratorio con el analisis bioinformatico completo. Presentar plan de contingencia ante falla del kit, de la tecnología o alerta sanitaria.    </v>
      </c>
      <c r="D42" s="29" t="str">
        <f>VLOOKUP(A42,[1]Hoja2!AS37:AV513,4,0)</f>
        <v>KIT</v>
      </c>
      <c r="E42" s="29" t="s">
        <v>39</v>
      </c>
      <c r="F42" s="54" t="s">
        <v>484</v>
      </c>
    </row>
    <row r="43" spans="1:6" ht="76.5" x14ac:dyDescent="0.2">
      <c r="A43" s="38">
        <v>40010525</v>
      </c>
      <c r="B43" s="18" t="str">
        <f>IFERROR(VLOOKUP(A43,'[2]ULTIMA VERSIÓN PLAN 2026'!$F$13:$H$234,2,0),0)</f>
        <v>PRUEBA EFECTIVA PARA DETECTAR MUTACIONES SOMÁTICAS PARA EL ANALISIS DEL HRD EN CÁNCER, INCLUIDA LA BIOINFORMÁTICA</v>
      </c>
      <c r="C43" s="18" t="str">
        <f>IFERROR(VLOOKUP(A43,'[2]ULTIMA VERSIÓN PLAN 2026'!$F$13:$K$234,4,0),0)</f>
        <v>Prueba  en kit de 24 muestras, panel para detectar variantes somáticas en genes involucrados en el analisis del HRD en cáncer, incluida la bioinformática. Debe incluir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v>
      </c>
      <c r="D43" s="29" t="str">
        <f>VLOOKUP(A43,[1]Hoja2!AS38:AV514,4,0)</f>
        <v>KIT</v>
      </c>
      <c r="E43" s="29" t="s">
        <v>39</v>
      </c>
      <c r="F43" s="54" t="s">
        <v>484</v>
      </c>
    </row>
    <row r="44" spans="1:6" ht="293.25" x14ac:dyDescent="0.2">
      <c r="A44" s="38">
        <v>40010526</v>
      </c>
      <c r="B44" s="18" t="str">
        <f>IFERROR(VLOOKUP(A44,'[2]ULTIMA VERSIÓN PLAN 2026'!$F$13:$H$234,2,0),0)</f>
        <v>PRUEBA EFECTIVA PARA DETECTAR MUTACIONES SOMÁTICAS INCLUIDA LA
EVALUACIÓN DE LOS PARÁMETROS TMB Y MSI EN CANCER, INCLUIDA LA
BIOINFORMATICA</v>
      </c>
      <c r="C44" s="18" t="str">
        <f>IFERROR(VLOOKUP(A44,'[2]ULTIMA VERSIÓN PLAN 2026'!$F$13:$K$234,4,0),0)</f>
        <v xml:space="preserve">Prueba en kit de 24 muestras, panel para realizar perfilamiento genómico comprensivo (Comprehensive genomic profiling - CGP) de tumores solidos, incluida la evaluación de los parámetros TMB, MSI y detección de fusiones a partir de RNA.  debe incluir la bioinformática. Prueba en comodato que incluya todos los reactivos de la preparacion de librerias, reactivos de secuenciacion con su respectivo control interno de secuenciacion y analisis bioinformatico secundario y terciario, con clasificacion de variantes, confirmacion de las mismas mediante criterios de clasificacion y almacenamiento de resultados finales en la nube. Si los reactivos y equipos no están validados internamente en el instituto el proveedor seleccionado debe cumplir con la validación correspondiente. Incluir equipo de secuenciación de nueva generación automatizado que incluya todos los equipos perifericos necesarios para la preparacion de librerias y el montaje de la prueba, el equipo de NGS debe permitir el montaje de hasta 40 muestras por corrida para paneles de secuenciación por enriquecimiento de hasta regiones de 12 Mb con cobertura más de 20 veces superior en más del 95 % de los objetivos. Con software de análisis de métricas de calidad, Software de copia de archivos de secuenciación, sistema de almacenamiento de datos en la nube para la supervisión en tiempo real de experimentos y el análisis de datos inicial. Software de análisis de imágenes y llamadas de bases durante el experimento, almacenamiento de las corridas con resultados en la plataforma de análisis terciario. Se requierte una tecnología abierta que permita el uso de reactivos de diferentes casas comerciales.  
El instrumento debe incluir: Pantalla táctil, Ajuste mediante uso de interfaz del software de control, indicación del estado del instrumento, indicación por color, compartimiento para albergar el cartucho de reactivos, compartimiento de desechos de reactivos, compartimiento de adquisición de imágenes, puerto tipo USB para extracción de datos manuales y compartimiento de filtro de aire.      
El instrumente debe incluir los siguientes accesorios: Un (1) Kit de Filtros de aire, un (1) Contenedor de desechos líquidos, un (1) Kit de Soportes para lavados de mantenimiento y una (1) UPS con capacidad de mantenimiento de mínimo 20 minutos.  Se deben ejecutar las capacitaciones necesarias para el uso del instrumento y la estandarizacion de la prueba en rutina en el laboratorio con el analisis bioinformatico completo. Presentar plan de contingencia ante falla del kit, de la tecnología o alerta sanitaria.  </v>
      </c>
      <c r="D44" s="29" t="str">
        <f>VLOOKUP(A44,[1]Hoja2!AS39:AV515,4,0)</f>
        <v>KIT</v>
      </c>
      <c r="E44" s="29" t="s">
        <v>39</v>
      </c>
      <c r="F44" s="54" t="s">
        <v>484</v>
      </c>
    </row>
    <row r="45" spans="1:6" ht="89.25" x14ac:dyDescent="0.2">
      <c r="A45" s="38">
        <v>40020486</v>
      </c>
      <c r="B45" s="18" t="str">
        <f>IFERROR(VLOOKUP(A45,'[2]ULTIMA VERSIÓN PLAN 2026'!$F$13:$H$234,2,0),0)</f>
        <v>PRUEBA EFECTIVA DE CITOMETRÍA DE FLUJO CON PORTAFOLIO DE ANTICUERPOS INCLUIDOS DENTRO DE LOS PANELES EUROFLOW Y TODOS LOS QUE SE NECESITEN PARA EL DIAGNÓSTICO Y SEGUIMIENTO DE HEMATOPATOLOGIAS. TODAS LAS PRUEBAS DEBEN INCLUIR CONTROLES, CALIBRADORES E INSUMOS NECESARIOS PARA SU PROCESAMIENTO.</v>
      </c>
      <c r="C45" s="18" t="str">
        <f>IFERROR(VLOOKUP(A45,'[2]ULTIMA VERSIÓN PLAN 2026'!$F$13:$K$234,4,0),0)</f>
        <v>Dos (2) CITOMETROS de flujo de 3 laser, 8 colores, 10 parámetros con programa de compensación y calibración automático y programa de inicialización y apagado automático. Procesador automático de muestras, lavador automático de muestras, VORTEX para tubos, centrífuga, procesador de tejidos y citometro de separacion, dos unidades de análisis con los programas INFINICITY, impresora. debe presentar plan de contingencia en caso de falla en la plataforma o alerta sanitaria.</v>
      </c>
      <c r="D45" s="29" t="str">
        <f>VLOOKUP(A45,[1]Hoja2!AS40:AV516,4,0)</f>
        <v>UN</v>
      </c>
      <c r="E45" s="29" t="s">
        <v>39</v>
      </c>
      <c r="F45" s="54" t="s">
        <v>484</v>
      </c>
    </row>
    <row r="46" spans="1:6" ht="127.5" x14ac:dyDescent="0.2">
      <c r="A46" s="38">
        <v>40020487</v>
      </c>
      <c r="B46" s="18" t="str">
        <f>IFERROR(VLOOKUP(A46,'[2]ULTIMA VERSIÓN PLAN 2026'!$F$13:$H$234,2,0),0)</f>
        <v>Prueba efectiva de inmunohistoquímica que incluya lámina cargada, desparafinizador, recuperador antigénico, peróxido de hidrogeno, anticuerpo primario listo para usar, mínimo disponibilidad de 240 anticuerpos, kit de detección polímero o multímero, DAB, sulfato de
cobre, hematoxilina, agua amoniacal y TBS. equipo con temperaturas
independientes para cada lamina. cobertura de control positivo en cada
lamina. controles de tercera opinión, externos</v>
      </c>
      <c r="C46" s="18" t="str">
        <f>IFERROR(VLOOKUP(A46,'[2]ULTIMA VERSIÓN PLAN 2026'!$F$13:$K$234,4,0),0)</f>
        <v>Cuatro (4) equipos de coloración completamente automática, con capacidad mínima para 30 posiciones individuales con manejo de tiempos diferentes de acuerdo al inserto de cada anticuerpo que permita la corrida total de 120 laminas por montaje, que incluya módulo de desparafinización y de recuperación antigénica, pc, monitor con programa que permita la visualización de las pruebas consumidas, lotes, programación de inicio automático de corrida de láminas, lector de código de barras, alarmas de fechas de vencimiento o de fallas en el equipo, impresora de documentos y rótulos, código de barras, ups y unidad de desechos con protocolos de limpieza y descontaminación diaria, conectividad entre los equipos y al sistema de información del laboratorio de patología. debe presentar plan de contingencia en caso de falla en la plataforma o alerta sanitaria. No debe requerir ningún proceso manual (pre-dilución). debe tener carga continua de muestras, dilución automatizada de muestra según linealidad de la prueba y contar con lubricante que permita que una vez finalizada la tinción la lámina continue hidratada.</v>
      </c>
      <c r="D46" s="29" t="str">
        <f>VLOOKUP(A46,[1]Hoja2!AS41:AV517,4,0)</f>
        <v>UN</v>
      </c>
      <c r="E46" s="29" t="s">
        <v>39</v>
      </c>
      <c r="F46" s="54" t="s">
        <v>484</v>
      </c>
    </row>
    <row r="47" spans="1:6" ht="153" x14ac:dyDescent="0.2">
      <c r="A47" s="38">
        <v>40020657</v>
      </c>
      <c r="B47" s="18" t="str">
        <f>IFERROR(VLOOKUP(A47,'[2]ULTIMA VERSIÓN PLAN 2026'!$F$13:$H$234,2,0),0)</f>
        <v>KIT PARA LA DETECCIÓN DE ALK MEDIANTE INMUNOHISTOQUÍMICA CON EL ANTICUERPO D5F3 X 50 RXS.</v>
      </c>
      <c r="C47" s="18" t="str">
        <f>IFERROR(VLOOKUP(A47,'[2]ULTIMA VERSIÓN PLAN 2026'!$F$13:$K$234,4,0),0)</f>
        <v>Un (1) Equipo automatizado para detección de ALK inmunohistoquímica d5f3x50rxs con:
 Lector código de barras para reactivos y muestras.
 Software del sistema con registro y control para manejo de lotes y fechas de vencimiento.
 Horneado y desparafinización automatizada hasta el montaje de la lámina.
 Reactivos con dispensación para cada muestra.
 Portalaminas individuales.
 Opción de protocolos ajustables según la prioridad de la muestra.
 Sensor o alarma para control de residuos.
 Equipo con protocolos de limpieza y descontaminación diaria
 Debe incluir todos los consumibles y presentar plan de contingencia en caso de falla en la plataforma o alerta sanitaria.
 No debe requerir ningún proceso manual (pre-dilución). debe tener carga continua de muestras, dilución automatizada de muestra según linealidad de la prueba.</v>
      </c>
      <c r="D47" s="29" t="str">
        <f>VLOOKUP(A47,[1]Hoja2!AS42:AV518,4,0)</f>
        <v>KIT</v>
      </c>
      <c r="E47" s="29" t="s">
        <v>39</v>
      </c>
      <c r="F47" s="54" t="s">
        <v>484</v>
      </c>
    </row>
    <row r="48" spans="1:6" ht="127.5" x14ac:dyDescent="0.2">
      <c r="A48" s="38">
        <v>40020747</v>
      </c>
      <c r="B48" s="18" t="str">
        <f>IFERROR(VLOOKUP(A48,'[2]ULTIMA VERSIÓN PLAN 2026'!$F$13:$H$234,2,0),0)</f>
        <v>ANTICUERPO CON PRUEBA EFECTIVA ANTI-PD-LI (SP263) PARA HISTOQUÍMICA X 50 PRUEBAS.</v>
      </c>
      <c r="C48" s="18" t="str">
        <f>IFERROR(VLOOKUP(A48,'[2]ULTIMA VERSIÓN PLAN 2026'!$F$13:$K$234,4,0),0)</f>
        <v>Equipo automatizado para detección de anti-PD-LI (sp263) HISTO x 50 con:
 Lector código de barras para reactivos y muestras.
 Software del sistema con registro y control para manejo de lotes y fechas de vencimiento.
 Se requiere condición de pre-horneado y semiautomatizada para recuperación antigénica para fijación del tejido.
 Reactivos con dispensación automatizada para cada muestra.
 Portaláminas individuales.
 Sensor o alarma para control de residuos.
 Equipo con protocolos de limpieza y descontaminación diaria
 Debe incluir todos los consumibles y presentar plan de contingencia en caso de falla en la plataforma o alerta sanitaria.
 Debe estar aprobado para el uso clínico.</v>
      </c>
      <c r="D48" s="29" t="str">
        <f>VLOOKUP(A48,[1]Hoja2!AS43:AV519,4,0)</f>
        <v>KIT</v>
      </c>
      <c r="E48" s="29" t="s">
        <v>39</v>
      </c>
      <c r="F48" s="54" t="s">
        <v>484</v>
      </c>
    </row>
    <row r="49" spans="1:6" ht="165.75" x14ac:dyDescent="0.2">
      <c r="A49" s="38">
        <v>40020796</v>
      </c>
      <c r="B49" s="18" t="str">
        <f>IFERROR(VLOOKUP(A49,'[2]ULTIMA VERSIÓN PLAN 2026'!$F$13:$H$234,2,0),0)</f>
        <v>PRUEBA EFECTIVA AUTOMATIZADA DE HISTOQUÍMICA ESPECIAL, DEBE INCLUIR LA TOTALIDAD DE LAS COLORACIONES.</v>
      </c>
      <c r="C49" s="18" t="str">
        <f>IFERROR(VLOOKUP(A49,'[2]ULTIMA VERSIÓN PLAN 2026'!$F$13:$K$234,4,0),0)</f>
        <v>Un (1) Equipo automatizado para tinciones especiales de histoquímica con:
 Lector código de barras para reactivos y muestras.
 Software del sistema con registro y control para manejo de lotes y fechas de vencimiento.
 Horneado y desparafinización automatizada hasta el montaje de la lámina.
 Reactivos con dispensación para cada muestra.
 Portalaminas individuales.
Opción de protocolos ajustables según la prioridad de la muestra.
 Sensor o alarma para control de residuos.
 Equipo con protocolos de limpieza y descontaminación diaria
 Debe incluir mínimo disponibilidad de 13 protocolos diferentes de coloraciones especiales o las requeridas por el laboratorio, todos los consumibles y presentar plan de contingencia en caso de falla en la plataforma o alerta sanitaria.
 No debe requerir ningún proceso manual (pre-dilución). debe tener carga continua de muestras, dilución automatizada de muestra según linealidad de la prueba.</v>
      </c>
      <c r="D49" s="29" t="str">
        <f>VLOOKUP(A49,[1]Hoja2!AS44:AV520,4,0)</f>
        <v>UN</v>
      </c>
      <c r="E49" s="29" t="s">
        <v>39</v>
      </c>
      <c r="F49" s="54" t="s">
        <v>484</v>
      </c>
    </row>
    <row r="50" spans="1:6" ht="51" x14ac:dyDescent="0.2">
      <c r="A50" s="38">
        <v>40020855</v>
      </c>
      <c r="B50" s="18" t="str">
        <f>IFERROR(VLOOKUP(A50,'[2]ULTIMA VERSIÓN PLAN 2026'!$F$13:$H$234,2,0),0)</f>
        <v>ANTICUERPOS PARA PATOLOGIAS ONCOLOGICAS CON DIFICULTAD DIFRENCIAL EN EL DIAGNOSTICO</v>
      </c>
      <c r="C50" s="18" t="str">
        <f>IFERROR(VLOOKUP(A50,'[2]ULTIMA VERSIÓN PLAN 2026'!$F$13:$K$234,4,0),0)</f>
        <v>Un equipo automatizado para el procesamiento de técnicas de IHQ, CISH y FISH, que cuente con</v>
      </c>
      <c r="D50" s="29" t="str">
        <f>VLOOKUP(A50,[1]Hoja2!AS45:AV521,4,0)</f>
        <v>UN</v>
      </c>
      <c r="E50" s="29" t="s">
        <v>39</v>
      </c>
      <c r="F50" s="54" t="s">
        <v>484</v>
      </c>
    </row>
    <row r="51" spans="1:6" ht="242.25" x14ac:dyDescent="0.2">
      <c r="A51" s="38">
        <v>40020869</v>
      </c>
      <c r="B51" s="18" t="str">
        <f>IFERROR(VLOOKUP(A51,'[2]ULTIMA VERSIÓN PLAN 2026'!$F$13:$H$234,2,0),0)</f>
        <v>PRUEBA EFECTIVA MOLECULAR AUTOMATIZADA DE DETECCIÓN DE VPH, INCLUYE CONTROLES, CALIBRADORES, TODOS LOS INSUMOS Y REACTIVOS NECESARIOS PARA SUS PROCESAMIENTOS.</v>
      </c>
      <c r="C51" s="18" t="str">
        <f>IFERROR(VLOOKUP(A51,'[2]ULTIMA VERSIÓN PLAN 2026'!$F$13:$K$234,4,0),0)</f>
        <v> Rendimiento clínico establecido en publicaciones científicas de estudios de detección primaria.
 Soportes de implementación en esquemas de tamizaje primario en otros países.
 Instrumentos con capacidad de procesamiento de bajos y altos volúmenes &gt;250 test en un día de rutina (8,5 h).
 Un (1) Plataforma versátil de volumen mediano que permita expansión de volumen sin cambio de
equipo.
 Los métodos deben estar aprobados para el uso clínico por el INVIMA
 Los métodos deben estar aprobados para el uso clínico por FOOD and DRUG ADMINISTRATION, FDA, EE.UU. O EUROPEAN MEDICINES AGENCY, EMA, EUROPA.
 Debe ofrecer la inscripción del laboratorio a un programa de control de calidad externo internacional, como, por ejemplo: COLLEGE OF AMERICAN PATHOLOGIST (CAP) O QUALITY CONTROL FOR MOLECULAR DIAGNOSTICS (QCMD)
 Debe incluir los medios de toma de muestra, así como todos los consumibles y reactivos requeridos para el respectivo procesamiento y presentar plan de contingencia en caso de falla en la plataforma o alerta sanitaria.
 La tecnología debe ser compatible con los diferentes medios de toma de muestra en base liquida ginecológica que estén aprobados.
 La plataforma debe tener enlace con los sistemas de información de patología, LIMS y SAP.
 No debe requerir ningún proceso manual (pre-dilución). debe tener carga continua de muestras, dilución
automatizada de muestra según linealidad de la prueba.
 Debe permitir tener copia de seguridad de resultados, calibraciones y controles. presentar plan de contingencia en caso de falla en la plataforma o alerta sanitaria.</v>
      </c>
      <c r="D51" s="29" t="str">
        <f>VLOOKUP(A51,[1]Hoja2!AS46:AV522,4,0)</f>
        <v>UN</v>
      </c>
      <c r="E51" s="29" t="s">
        <v>39</v>
      </c>
      <c r="F51" s="54" t="s">
        <v>484</v>
      </c>
    </row>
    <row r="52" spans="1:6" ht="153" x14ac:dyDescent="0.2">
      <c r="A52" s="38">
        <v>40020902</v>
      </c>
      <c r="B52" s="18" t="str">
        <f>IFERROR(VLOOKUP(A52,'[2]ULTIMA VERSIÓN PLAN 2026'!$F$13:$H$234,2,0),0)</f>
        <v>PRUEBA PTEN QUE INCLUYA TODOS LOS INSUMOS Y CONSUMIBLES NECESARIOS PARA EL PROCESAMIENTO.</v>
      </c>
      <c r="C52" s="18" t="str">
        <f>IFERROR(VLOOKUP(A52,'[2]ULTIMA VERSIÓN PLAN 2026'!$F$13:$K$234,4,0),0)</f>
        <v>Un (1) Equipo automatizado para detección de PTEN con:
1. Lector código de barras para reactivos y muestras.
2. Software del sistema con registro y control para manejo de lotes y fechas de vencimiento.
3. Horneado y desparafinización automatizada hasta el montaje de la lámina.
4. Reactivos con dispensación para cada muestra.
5. Portalaminas individuales.
6. Opción de protocolos ajustables según la prioridad de la muestra.
7. Sensor o alarma para control de residuos.
8. Equipo con protocolos de limpieza y descontaminación diaria
9. Debe incluir todos los consumibles y presentar plan de contingencia en caso de falla en la plataforma o alerta sanitaria.
10. No debe requerir ningún proceso manual (pre-dilución). debe tener carga continua de muestras, dilución automatizada de muestra según linealidad de la prueba.</v>
      </c>
      <c r="D52" s="29" t="str">
        <f>VLOOKUP(A52,[1]Hoja2!AS47:AV523,4,0)</f>
        <v>UN</v>
      </c>
      <c r="E52" s="29" t="s">
        <v>39</v>
      </c>
      <c r="F52" s="54" t="s">
        <v>484</v>
      </c>
    </row>
    <row r="53" spans="1:6" ht="165.75" x14ac:dyDescent="0.2">
      <c r="A53" s="38">
        <v>40020949</v>
      </c>
      <c r="B53" s="18" t="str">
        <f>IFERROR(VLOOKUP(A53,'[2]ULTIMA VERSIÓN PLAN 2026'!$F$13:$H$234,2,0),0)</f>
        <v>KIT DE PRUEBA EFECTIVA AUTOMATIZADA DE COLORACIÓN HISTOLÓGICA DE RUTINA POR INMERSIÓN.</v>
      </c>
      <c r="C53" s="18" t="str">
        <f>IFERROR(VLOOKUP(A53,'[2]ULTIMA VERSIÓN PLAN 2026'!$F$13:$K$234,4,0),0)</f>
        <v> Una (1) Plataforma versátil de volumen mediano que permita expansión de volumen sin cambio de equipo con capacidad de productividad mínima de 240 láminas por hora y carga continua de láminas portaobjetos
 Los métodos deben estar aprobados por el Invima y para el uso clínico por FOOD AND DRUG ADMINISTRATION, FDA, EE. UU. O EUROPEAN MEDICINES AGENCY, EMA, EUROPA.
 Sistema automático de sensores y alamas de detección que permita mantener un nivel de reactivos y colorantes, sensores y alarmas que indiquen fallas en los reactivos o equipos
 Creación y modificación de diferentes protocolos de coloración y sistema automático de inmersión de láminas, sistema automático de montaje y medio libre de tolueno.
 Cuenta con sistema cerrado que evite la exposición o inhalación de vapores tóxicos por parte del operador, sistema hermético de recolección de residuos químicos, filtro de carbón activado y sistema de conexión de vapores.
 Debe incluir y garantizar todos los colorantes, solventes, consumibles, calibradores, controles y reactivos necesarios para el correcto funcionamiento diario, semanal y mensual de la coloración de histológica básica con un rendimiento mensual del kit de 7500 inmersiones y montaje, presentar plan de contingencia en caso de falla en la plataforma o alerta sanitaria.</v>
      </c>
      <c r="D53" s="29" t="str">
        <f>VLOOKUP(A53,[1]Hoja2!AS48:AV524,4,0)</f>
        <v>KIT</v>
      </c>
      <c r="E53" s="29" t="s">
        <v>39</v>
      </c>
      <c r="F53" s="54" t="s">
        <v>484</v>
      </c>
    </row>
    <row r="54" spans="1:6" ht="89.25" x14ac:dyDescent="0.2">
      <c r="A54" s="38">
        <v>40020976</v>
      </c>
      <c r="B54" s="18" t="str">
        <f>IFERROR(VLOOKUP(A54,'[2]ULTIMA VERSIÓN PLAN 2026'!$F$13:$H$234,2,0),0)</f>
        <v>Prueba efectiva de automatizada de citología en base liquida</v>
      </c>
      <c r="C54" s="18" t="str">
        <f>IFERROR(VLOOKUP(A54,'[2]ULTIMA VERSIÓN PLAN 2026'!$F$13:$K$234,4,0),0)</f>
        <v>Un (1) Plataforma versátil de volumen mediano que permita expansión de volumen sin cambio de equipo e instrumentos con capacidad de procesamiento de bajos y altos volúmenes. Los métodos deben estar aprobados por el INVIMA. Debe estar aprobada para el uso clínico por FOOD and DRUG ADMINISTRATION, FDA, EE. UU. o EUROPEAN Medicines Agency, EMA, Europa. La tecnología debe ser compatible con los diferentes medios de toma de muestra de VPH ginecológica que estén aprobados. Debe incluir y garantizar los medios de conservación y citocepillos, todos los colorantes, solventes, consumibles, calibradores, controles y reactivos necesarios para el correcto funcionamiento diario, semanal y mensual del procesamiento y coloración de la citología en base liquida, presentar plan de contingencia en caso de falla en la plataforma o alerta sanitaria.</v>
      </c>
      <c r="D54" s="29" t="str">
        <f>VLOOKUP(A54,[1]Hoja2!AS49:AV525,4,0)</f>
        <v>UN</v>
      </c>
      <c r="E54" s="29" t="s">
        <v>39</v>
      </c>
      <c r="F54" s="54" t="s">
        <v>484</v>
      </c>
    </row>
    <row r="55" spans="1:6" ht="165.75" x14ac:dyDescent="0.2">
      <c r="A55" s="38">
        <v>40021076</v>
      </c>
      <c r="B55" s="18" t="str">
        <f>IFERROR(VLOOKUP(A55,'[2]ULTIMA VERSIÓN PLAN 2026'!$F$13:$H$234,2,0),0)</f>
        <v>KIT IVD PARA DETECCIÓN DE HER2 EN FFPE MEDIANTE - DUAL ISH X 30TEST.</v>
      </c>
      <c r="C55" s="18" t="str">
        <f>IFERROR(VLOOKUP(A55,'[2]ULTIMA VERSIÓN PLAN 2026'!$F$13:$K$234,4,0),0)</f>
        <v>Equipo automatizado para prueba efectiva para detección de her2 en FFPE mediante:
 Lector código de barras para reactivos y muestras.
 Software del sistema con registro y control para manejo de lotes y fechas de vencimiento.
 Horneado y desparafinización automatizada hasta el montaje de la lámina.
 Reactivos con dispensación para cada muestra.
 Portalaminas individuales.
 Opción de protocolos ajustables según la prioridad de la muestra.
 Sensor o alarma para control de residuos.
 Equipo con protocolos de limpieza y descontaminación diaria
 Debe incluir todos los consumibles y presentar plan de contingencia en caso de falla en la plataforma o
alerta sanitaria.
 No debe requerir ningún proceso manual (pre-dilución). debe tener carga continua de muestras, dilución automatizada de muestra según linealidad de la prueba.</v>
      </c>
      <c r="D55" s="29" t="str">
        <f>VLOOKUP(A55,[1]Hoja2!AS50:AV526,4,0)</f>
        <v>KIT</v>
      </c>
      <c r="E55" s="29" t="s">
        <v>39</v>
      </c>
      <c r="F55" s="54" t="s">
        <v>484</v>
      </c>
    </row>
    <row r="56" spans="1:6" ht="114.75" x14ac:dyDescent="0.2">
      <c r="A56" s="38">
        <v>40021099</v>
      </c>
      <c r="B56" s="18" t="str">
        <f>IFERROR(VLOOKUP(A56,'[2]ULTIMA VERSIÓN PLAN 2026'!$F$13:$H$234,2,0),0)</f>
        <v>PDL1-22C3 QUE INCLUYA TODOS LOS INSUMO Y REACTIVOS NECESARIOS PARA SU PROCESAMIENTO</v>
      </c>
      <c r="C56" s="18" t="str">
        <f>IFERROR(VLOOKUP(A56,'[2]ULTIMA VERSIÓN PLAN 2026'!$F$13:$K$234,4,0),0)</f>
        <v> Lector código de barras para reactivos y muestras.
 Software del sistema con registro y control para manejo de lotes y fechas de vencimiento.
 Horneado y desparafinización automatizada hasta el montaje de la lámina.
 Reactivos con dispensación automatizada para cada muestra.
 Portalaminas individuales.
 Opción de protocolos ajustables según la prioridad de la muestra.
 Sensor o alarma para control de residuos.
 Equipo con protocolos de limpieza y descontaminación diaria
 Debe incluir los consumibles necesarios y presentar plan de contingencia en caso de falla en la plataforma o alerta sanitaria.</v>
      </c>
      <c r="D56" s="29" t="str">
        <f>VLOOKUP(A56,[1]Hoja2!AS51:AV527,4,0)</f>
        <v>UN</v>
      </c>
      <c r="E56" s="29" t="s">
        <v>39</v>
      </c>
      <c r="F56" s="54" t="s">
        <v>484</v>
      </c>
    </row>
    <row r="57" spans="1:6" ht="191.25" x14ac:dyDescent="0.2">
      <c r="A57" s="38">
        <v>40021129</v>
      </c>
      <c r="B57" s="18" t="str">
        <f>IFERROR(VLOOKUP(A57,'[2]ULTIMA VERSIÓN PLAN 2026'!$F$13:$H$234,2,0),0)</f>
        <v>PAN- TRK (EPR17341) POR 50 TEST</v>
      </c>
      <c r="C57" s="18" t="str">
        <f>IFERROR(VLOOKUP(A57,'[2]ULTIMA VERSIÓN PLAN 2026'!$F$13:$K$234,4,0),0)</f>
        <v>Prueba efectiva que incluya lámina cargada, desparafinizador, recuperador antigénico, peróxido de hidrogeno, anticuerpo primario listo para usar kit de detección polímero o multímero), DAB, sulfato de cobre, hematoxilina, agua amoniacal y TBS. equipo con temperaturas independientes para cada lamina. cobertura de control positivo
en cada lamina. controles de tercera opinión, externos.
 Lector código de barras para reactivos y muestras.
 Software del sistema con registro y control para manejo de lotes y fechas de vencimiento.
 Horneado y desparafinización automatizada hasta el montaje de la lámina.
 Reactivos con dispensación automatizada para cada muestra.
 Portalaminas individuales.
 Opción de protocolos ajustables según la prioridad de la muestra.
 Sensor o alarma para control de residuos.
 Equipo con protocolos de limpieza y descontaminación diaria
 Debe incluir todos los consumibles y presentar plan de contingencia en caso de falla en la plataforma o alerta sanitaria.
 No debe requerir ningún proceso manual (pre-dilución). debe tener carga continua de muestras, dilución automatizada de muestra según linealidad de la prueba.</v>
      </c>
      <c r="D57" s="29" t="str">
        <f>VLOOKUP(A57,[1]Hoja2!AS52:AV528,4,0)</f>
        <v>KIT</v>
      </c>
      <c r="E57" s="29" t="s">
        <v>39</v>
      </c>
      <c r="F57" s="54" t="s">
        <v>484</v>
      </c>
    </row>
    <row r="58" spans="1:6" ht="191.25" x14ac:dyDescent="0.2">
      <c r="A58" s="38">
        <v>40021207</v>
      </c>
      <c r="B58" s="18" t="str">
        <f>IFERROR(VLOOKUP(A58,'[2]ULTIMA VERSIÓN PLAN 2026'!$F$13:$H$234,2,0),0)</f>
        <v xml:space="preserve">PRUEBA EFECTIVA AUTOMATIZADA PARA LA DETECCIÓN DE MUTACIONES EN EL GEN KRAS MEDIANTE QPCR EN MUESTRAS DE TEJIDO PARAFINADO QUE INCLUYA TODOS LOS CONSUMIBLES PARA EL MONTAJE DE LA PRUEBA Y CONTROLES NECESARIOS.
</v>
      </c>
      <c r="C58" s="18" t="str">
        <f>IFERROR(VLOOKUP(A58,'[2]ULTIMA VERSIÓN PLAN 2026'!$F$13:$K$234,4,0),0)</f>
        <v> Equipo de PCR en tiempo real automatizado para la detección de las principales mutaciones del gen KRAS en muestras de tejido parafinado y biopsia líquida.
 Lector de código de barras para reactivos y muestras
 El software del sistema debe tener registro y control del lote y fechas de vencimientos de los reactivos
 Equipo con protocolo de limpieza y descontaminación diaria
 Kit que abarque el proceso completo e integrado, desde la desparafinización del tejido, extracción de ADN, cuantificación, amplificación de la PCR en tiempo real e interpretación del resultado final en un periodo de tiempo aproximado entre 40 y 150 minutos.
 Debe incluir los controles necesarios para la validación de las pruebas
 kit que garantice de manera cerrada la no contaminación de la muestra, el entorno del equipo y del laboratorio con productos amplificados de ADN.
 Capacidad para LIS y conectividad remota, interface con el sistema del laboratorio.
 Kit que incluya todos los consumibles y reactivos necesarios para el procesamiento de las muestras con fecha de vencimiento superior a un año y contar con un plan de contingencia ante falla del kit o de la tecnología.
 Debe estar aprobada para el uso clínico.</v>
      </c>
      <c r="D58" s="29" t="str">
        <f>VLOOKUP(A58,[1]Hoja2!AS53:AV529,4,0)</f>
        <v>UN</v>
      </c>
      <c r="E58" s="29" t="s">
        <v>39</v>
      </c>
      <c r="F58" s="54" t="s">
        <v>484</v>
      </c>
    </row>
    <row r="59" spans="1:6" ht="191.25" x14ac:dyDescent="0.2">
      <c r="A59" s="38">
        <v>40021208</v>
      </c>
      <c r="B59" s="18" t="str">
        <f>IFERROR(VLOOKUP(A59,'[2]ULTIMA VERSIÓN PLAN 2026'!$F$13:$H$234,2,0),0)</f>
        <v>PRUEBA EFECTIVA AUTOMATIZADA PARA LA DETECCIÓN DE MUTACIONES EN EL GEN EGFR MEDIANTE QPCR EN MUESTRAS DE TEJIDO PARAFINADO QUE INCLUYA TODOS LOS CONSUMIBLES PARA EL MONTAJE DE LA PRUEBA Y CONTROLES NECESARIOS.</v>
      </c>
      <c r="C59" s="18" t="str">
        <f>IFERROR(VLOOKUP(A59,'[2]ULTIMA VERSIÓN PLAN 2026'!$F$13:$K$234,4,0),0)</f>
        <v> Equipo de PCR en tiempo real automatizado para la detección de las principales mutaciones en el gen EGFR en muestras de tejido parafinado y biopsia líquida.
 Lector de código de barras para reactivos y muestras
 El software del sistema debe tener registro y control del lote y fechas de vencimientos de los reactivos
 Equipo con protocolo de limpieza y descontaminación diaria
 Kit que abarque el proceso completo e integrado, desde la desparafinización del tejido, extracción de ADN, cuantificación, amplificación de la PCR en tiempo real e interpretación del resultado final en un periodo de tiempo aproximado entre 40 y 150 minutos.
 Debe incluir los controles necesarios para la validación de las pruebas
 kit que garantice de manera cerrada la no contaminación de la muestra, el entorno del equipo y del laboratorio con productos amplificados de ADN.
 Capacidad para LIS y conectividad remota, interface con el sistema del laboratorio.
 Kit que incluya todos los consumibles y reactivos necesarios para el procesamiento de las muestras con fecha de vencimiento superior a un año y presentar plan de contingencia ante falla del kit o de la tecnología.
 Debe estar aprobada para el uso clínico.</v>
      </c>
      <c r="D59" s="29" t="str">
        <f>VLOOKUP(A59,[1]Hoja2!AS54:AV530,4,0)</f>
        <v>UN</v>
      </c>
      <c r="E59" s="29" t="s">
        <v>39</v>
      </c>
      <c r="F59" s="54" t="s">
        <v>484</v>
      </c>
    </row>
    <row r="60" spans="1:6" ht="191.25" x14ac:dyDescent="0.2">
      <c r="A60" s="38">
        <v>40021209</v>
      </c>
      <c r="B60" s="18" t="str">
        <f>IFERROR(VLOOKUP(A60,'[2]ULTIMA VERSIÓN PLAN 2026'!$F$13:$H$234,2,0),0)</f>
        <v>PRUEBA EFECTIVA AUTOMATIZADA PARA LA DETECCIÓN DE MUTACIONES EN EL GEN BRAF/NRAS MEDIANTE QPCR EN MUESTRAS DE TEJIDO PARAFINADO QUE INCLUYA TODOS LOS CONSUMIBLES PARA EL MONTAJE DE LA PRUEBA Y CONTROLES NECESARIOS.</v>
      </c>
      <c r="C60" s="18" t="str">
        <f>IFERROR(VLOOKUP(A60,'[2]ULTIMA VERSIÓN PLAN 2026'!$F$13:$K$234,4,0),0)</f>
        <v> Equipo de PCR en tiempo real automatizado para la detección de las principales mutaciones en los genes BRAF/NRAS en muestras de tejido parafinado y biopsia líquida.
 Lector de código de barras para reactivos y muestras
 El software del sistema debe tener registro y control del lote y fechas de vencimientos de los reactivos
 Equipo con protocolo de limpieza y descontaminación diaria
 Kit que abarque el proceso completo e integrado, desde la desparafinización del tejido, extracción de ADN, cuantificación, amplificación de la PCR en tiempo real e interpretación del resultado final en un periodo de tiempo aproximado entre 40 y 150 minutos.
 Debe incluir los controles necesarios para la validación de las pruebas
 kit que garantice de manera cerrada la no contaminación de la muestra, el entorno del equipo y del laboratorio con productos amplificados de ADN.
 Capacidad para LIS y conectividad remota, interface con el sistema del laboratorio.
 Kit que incluya todos los consumibles y reactivos necesarios para el procesamiento de las muestras con fecha de vencimiento superior a un año y presentar plan de contingencia ante falla del kit o de la tecnología
 Debe estar aprobado para el uso clínico.</v>
      </c>
      <c r="D60" s="29" t="str">
        <f>VLOOKUP(A60,[1]Hoja2!AS55:AV531,4,0)</f>
        <v>UN</v>
      </c>
      <c r="E60" s="29" t="s">
        <v>39</v>
      </c>
      <c r="F60" s="54" t="s">
        <v>484</v>
      </c>
    </row>
    <row r="61" spans="1:6" ht="191.25" x14ac:dyDescent="0.2">
      <c r="A61" s="38">
        <v>40021210</v>
      </c>
      <c r="B61" s="18" t="str">
        <f>IFERROR(VLOOKUP(A61,'[2]ULTIMA VERSIÓN PLAN 2026'!$F$13:$H$234,2,0),0)</f>
        <v>PRUEBA EFECTIVA AUTOMATIZADA PARA LA DETECCIÓN DE INESTABILIDAD
MICROSATELITAL (MSI) MEDIANTE QPCR QUE INCLUYA TODOS LOS CONSUMIBLES
PARA EL MONTAJE DE LA PRUEBA Y CONTROLES NECESARIOS.</v>
      </c>
      <c r="C61" s="18" t="str">
        <f>IFERROR(VLOOKUP(A61,'[2]ULTIMA VERSIÓN PLAN 2026'!$F$13:$K$234,4,0),0)</f>
        <v> Equipo de PCR en tiempo real automatizado para la detección de inestabilidad microsatelital en muestras de tejido parafinado y biopsia líquida.
 Lector de código de barras para reactivos y muestras
 El software del sistema debe tener registro y control del lote y fechas de vencimientos de los reactivos
 Equipo con protocolo de limpieza y descontaminación diaria
 Kit que abarque el proceso completo e integrado, desde la desparafinización del tejido, extracción de ADN, cuantificación, amplificación de la PCR en tiempo real e interpretación del resultado final en un periodo de tiempo aproximado entre 40 y 150 minutos.
 Debe incluir los controles necesarios para la validación de las pruebas
 kit que garantice de manera cerrada la no contaminación de la muestra, el entorno del equipo y del laboratorio con productos amplificados de ADN.
 Capacidad para LIS y conectividad remota, interface con el sistema del laboratorio.
 Kit que incluya todos los consumibles y reactivos necesarios para el procesamiento de las muestras con fecha de vencimiento superior a un año y presentar plan de contingencia ante falla del kit o de la tecnología.
 Debe estar aprobada para el uso clínico</v>
      </c>
      <c r="D61" s="29" t="str">
        <f>VLOOKUP(A61,[1]Hoja2!AS56:AV532,4,0)</f>
        <v>UN</v>
      </c>
      <c r="E61" s="29" t="s">
        <v>39</v>
      </c>
      <c r="F61" s="54" t="s">
        <v>484</v>
      </c>
    </row>
    <row r="62" spans="1:6" ht="114.75" x14ac:dyDescent="0.2">
      <c r="A62" s="38">
        <v>40021236</v>
      </c>
      <c r="B62" s="18" t="str">
        <f>IFERROR(VLOOKUP(A62,'[2]ULTIMA VERSIÓN PLAN 2026'!$F$13:$H$234,2,0),0)</f>
        <v>PRUEBA EFECTIVA DE PD-L1 28-8 PHARMADX VAR01 QUE INCLUYA TODOS LOS INSUMOS Y REACTIVOS NECESARIOS PARA EL MONTAJE DE LA PRUEBA.</v>
      </c>
      <c r="C62" s="18" t="str">
        <f>IFERROR(VLOOKUP(A62,'[2]ULTIMA VERSIÓN PLAN 2026'!$F$13:$K$234,4,0),0)</f>
        <v xml:space="preserve">1 Lector código de barras para reactivos y muestras.
2 Software del sistema con registro y control para manejo de lotes y fechas de vencimiento.
3  Horneado y desparafinización automatizada hasta el montaje de la lámina.
4 Reactivos con dispensación automatizada para cada muestra.
5 Portalaminas individuales.
6 Opción de protocolos ajustables según la prioridad de la muestra.
7 Sensor o alarma para control de residuos.
8 Equipo con protocolos de limpieza y descontaminación diaria
9 Debe incluir los consumibles necesarios y presentar plan de contingencia en caso de falla en la plataforma o alerta sanitaria. </v>
      </c>
      <c r="D62" s="29" t="str">
        <f>VLOOKUP(A62,[1]Hoja2!AS57:AV533,4,0)</f>
        <v>UN</v>
      </c>
      <c r="E62" s="29" t="s">
        <v>39</v>
      </c>
      <c r="F62" s="54" t="s">
        <v>484</v>
      </c>
    </row>
    <row r="63" spans="1:6" ht="178.5" x14ac:dyDescent="0.2">
      <c r="A63" s="38">
        <v>40021239</v>
      </c>
      <c r="B63" s="18" t="str">
        <f>IFERROR(VLOOKUP(A63,'[2]ULTIMA VERSIÓN PLAN 2026'!$F$13:$H$234,2,0),0)</f>
        <v>PRUEBA AUTOMATIZADA DE EXTRACCION DE ACIDOS NUCLEICOS</v>
      </c>
      <c r="C63" s="18" t="str">
        <f>IFERROR(VLOOKUP(A63,'[2]ULTIMA VERSIÓN PLAN 2026'!$F$13:$K$234,4,0),0)</f>
        <v xml:space="preserve">
Prueba efectiva automatizada de extracción de ácidos nucleicos: Debe incluir los reactivos completos de los diferente kits dependiendo del acido nucleico,  con sus respectivos consumibles; incluye el equipo automatizado para la extracción de ácidos nucleicos, que permita extraer como mínimo 1 muestra por ejecución de AND y RNA de muestras como tejido fresco, tejido fijado y embebido en parafina (FFPET), medula ósea, sangre periférica y células blancas almacenadas en DNA/RNA shield. Con kits de extracción que permitan obtener ADN y RNA al mismo tiempo de tejido fijado y embebido en parafina (FFPET), con resultados de calidad de ácidos nucleicos para los parámetros 260/230 y 260/280 de 1,8 a 2,0.          
El instrumento debe incluir: pantalla táctil, cable de alimentación, lampara de luz ultravioleta incorporada que permita la descontaminación completa de la mesa de trabajo, escáner de código de barras de mano 2D para lectura de kits y muestras, mesa de trabajo iluminada para facilitar la carga de las muestras, variedad de protocolos preinstalados para la extracción de ácidos nucleicos, puerto para memoria USB. El instrumente debe incluir en su totalidad los insumos y reactivos necesarios para los procedimientos de extracción de cada tipo de muestras.  
Se deben ejecutar las capacitaciones pertinentes para el uso del instrumento.      
</v>
      </c>
      <c r="D63" s="29" t="str">
        <f>VLOOKUP(A63,[1]Hoja2!AS58:AV534,4,0)</f>
        <v>UN</v>
      </c>
      <c r="E63" s="29" t="s">
        <v>39</v>
      </c>
      <c r="F63" s="54" t="s">
        <v>484</v>
      </c>
    </row>
    <row r="64" spans="1:6" ht="15" customHeight="1" x14ac:dyDescent="0.2">
      <c r="A64" s="71" t="s">
        <v>954</v>
      </c>
      <c r="B64" s="72"/>
      <c r="C64" s="72"/>
      <c r="D64" s="72"/>
      <c r="E64" s="72"/>
      <c r="F64" s="54"/>
    </row>
    <row r="65" spans="1:6" ht="22.5" x14ac:dyDescent="0.2">
      <c r="A65" s="9" t="s">
        <v>267</v>
      </c>
      <c r="B65" s="9" t="s">
        <v>268</v>
      </c>
      <c r="C65" s="11" t="s">
        <v>269</v>
      </c>
      <c r="D65" s="10" t="s">
        <v>270</v>
      </c>
      <c r="E65" s="10" t="s">
        <v>784</v>
      </c>
      <c r="F65" s="10" t="s">
        <v>4</v>
      </c>
    </row>
    <row r="66" spans="1:6" ht="51" x14ac:dyDescent="0.2">
      <c r="A66" s="38">
        <v>40010132</v>
      </c>
      <c r="B66" s="8" t="s">
        <v>302</v>
      </c>
      <c r="C66" s="19" t="s">
        <v>303</v>
      </c>
      <c r="D66" s="29" t="s">
        <v>5</v>
      </c>
      <c r="E66" s="29" t="s">
        <v>786</v>
      </c>
      <c r="F66" s="54" t="s">
        <v>484</v>
      </c>
    </row>
    <row r="68" spans="1:6" x14ac:dyDescent="0.2">
      <c r="B68" s="34"/>
    </row>
  </sheetData>
  <mergeCells count="7">
    <mergeCell ref="A34:E34"/>
    <mergeCell ref="A64:E64"/>
    <mergeCell ref="B1:D1"/>
    <mergeCell ref="B2:D2"/>
    <mergeCell ref="B3:D3"/>
    <mergeCell ref="A4:E4"/>
    <mergeCell ref="A8:E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MATERIALES, REACTIVOS,INSUMOS</vt:lpstr>
      <vt:lpstr>APOYO TECNOLOGICO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Alfonso Martinez Camargo</dc:creator>
  <cp:lastModifiedBy>Marlon Francisco Moreno Castiblanco</cp:lastModifiedBy>
  <dcterms:created xsi:type="dcterms:W3CDTF">2025-09-09T15:51:48Z</dcterms:created>
  <dcterms:modified xsi:type="dcterms:W3CDTF">2025-10-28T17:46:32Z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651a19-b0f7-4a38-8f3e-f8e1f4e590da_Enabled">
    <vt:lpwstr>true</vt:lpwstr>
  </property>
  <property fmtid="{D5CDD505-2E9C-101B-9397-08002B2CF9AE}" pid="3" name="MSIP_Label_6c651a19-b0f7-4a38-8f3e-f8e1f4e590da_SetDate">
    <vt:lpwstr>2025-09-09T15:53:15Z</vt:lpwstr>
  </property>
  <property fmtid="{D5CDD505-2E9C-101B-9397-08002B2CF9AE}" pid="4" name="MSIP_Label_6c651a19-b0f7-4a38-8f3e-f8e1f4e590da_Method">
    <vt:lpwstr>Privileged</vt:lpwstr>
  </property>
  <property fmtid="{D5CDD505-2E9C-101B-9397-08002B2CF9AE}" pid="5" name="MSIP_Label_6c651a19-b0f7-4a38-8f3e-f8e1f4e590da_Name">
    <vt:lpwstr>[publico-e]</vt:lpwstr>
  </property>
  <property fmtid="{D5CDD505-2E9C-101B-9397-08002B2CF9AE}" pid="6" name="MSIP_Label_6c651a19-b0f7-4a38-8f3e-f8e1f4e590da_SiteId">
    <vt:lpwstr>d8c96373-271c-4341-a701-0509eadaaba1</vt:lpwstr>
  </property>
  <property fmtid="{D5CDD505-2E9C-101B-9397-08002B2CF9AE}" pid="7" name="MSIP_Label_6c651a19-b0f7-4a38-8f3e-f8e1f4e590da_ActionId">
    <vt:lpwstr>45cb5509-6034-42a0-baf2-a3e0b5add658</vt:lpwstr>
  </property>
  <property fmtid="{D5CDD505-2E9C-101B-9397-08002B2CF9AE}" pid="8" name="MSIP_Label_6c651a19-b0f7-4a38-8f3e-f8e1f4e590da_ContentBits">
    <vt:lpwstr>0</vt:lpwstr>
  </property>
  <property fmtid="{D5CDD505-2E9C-101B-9397-08002B2CF9AE}" pid="9" name="MSIP_Label_6c651a19-b0f7-4a38-8f3e-f8e1f4e590da_Tag">
    <vt:lpwstr>10, 0, 1, 1</vt:lpwstr>
  </property>
</Properties>
</file>